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6d436433c2f697/FIPS-Mouche/templates/"/>
    </mc:Choice>
  </mc:AlternateContent>
  <xr:revisionPtr revIDLastSave="59" documentId="8_{E8071DBD-EE9C-4BB3-BCA9-E78715253086}" xr6:coauthVersionLast="46" xr6:coauthVersionMax="46" xr10:uidLastSave="{4884D743-166D-499F-ACF1-046302691C11}"/>
  <bookViews>
    <workbookView xWindow="-120" yWindow="-120" windowWidth="20730" windowHeight="11160" tabRatio="315" xr2:uid="{00000000-000D-0000-FFFF-FFFF00000000}"/>
  </bookViews>
  <sheets>
    <sheet name="Budget" sheetId="1" r:id="rId1"/>
  </sheets>
  <definedNames>
    <definedName name="_xlnm.Print_Area" localSheetId="0">Budget!$A$2:$I$167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7" i="1" l="1"/>
  <c r="I163" i="1"/>
  <c r="I159" i="1"/>
  <c r="I155" i="1"/>
  <c r="I152" i="1"/>
  <c r="I147" i="1"/>
  <c r="I144" i="1"/>
  <c r="I138" i="1"/>
  <c r="I132" i="1"/>
  <c r="I131" i="1" s="1"/>
  <c r="I124" i="1"/>
  <c r="I123" i="1" s="1"/>
  <c r="I119" i="1"/>
  <c r="I115" i="1"/>
  <c r="I111" i="1"/>
  <c r="I108" i="1"/>
  <c r="I110" i="1"/>
  <c r="I100" i="1"/>
  <c r="I96" i="1"/>
  <c r="I86" i="1"/>
  <c r="I82" i="1"/>
  <c r="I80" i="1" s="1"/>
  <c r="I73" i="1"/>
  <c r="I66" i="1"/>
  <c r="I59" i="1"/>
  <c r="I58" i="1"/>
  <c r="I51" i="1"/>
  <c r="I44" i="1"/>
  <c r="I37" i="1"/>
  <c r="I36" i="1" s="1"/>
  <c r="I28" i="1"/>
  <c r="I21" i="1"/>
  <c r="I14" i="1"/>
  <c r="I13" i="1"/>
  <c r="H28" i="1"/>
  <c r="H115" i="1"/>
  <c r="H108" i="1"/>
  <c r="H14" i="1"/>
  <c r="H13" i="1" s="1"/>
  <c r="H21" i="1"/>
  <c r="H37" i="1"/>
  <c r="H44" i="1"/>
  <c r="H51" i="1"/>
  <c r="H59" i="1"/>
  <c r="H66" i="1"/>
  <c r="H73" i="1"/>
  <c r="H82" i="1"/>
  <c r="H80" i="1" s="1"/>
  <c r="H86" i="1"/>
  <c r="H100" i="1"/>
  <c r="H111" i="1"/>
  <c r="H119" i="1"/>
  <c r="H124" i="1"/>
  <c r="H123" i="1" s="1"/>
  <c r="H132" i="1"/>
  <c r="H138" i="1"/>
  <c r="H144" i="1"/>
  <c r="H147" i="1"/>
  <c r="H152" i="1"/>
  <c r="H155" i="1"/>
  <c r="H159" i="1"/>
  <c r="H163" i="1"/>
  <c r="I35" i="1" l="1"/>
  <c r="H96" i="1"/>
  <c r="H58" i="1"/>
  <c r="H36" i="1"/>
  <c r="H131" i="1"/>
  <c r="H110" i="1"/>
  <c r="I8" i="1" l="1"/>
  <c r="H167" i="1"/>
  <c r="H94" i="1" s="1"/>
  <c r="H35" i="1"/>
  <c r="H8" i="1" s="1"/>
  <c r="I94" i="1"/>
  <c r="I10" i="1" l="1"/>
  <c r="I12" i="1" s="1"/>
  <c r="H10" i="1"/>
  <c r="H12" i="1" s="1"/>
  <c r="H6" i="1"/>
  <c r="I6" i="1"/>
</calcChain>
</file>

<file path=xl/sharedStrings.xml><?xml version="1.0" encoding="utf-8"?>
<sst xmlns="http://schemas.openxmlformats.org/spreadsheetml/2006/main" count="163" uniqueCount="87">
  <si>
    <t xml:space="preserve">Government </t>
  </si>
  <si>
    <t>Sponsorship</t>
  </si>
  <si>
    <t>Local/Municipal</t>
  </si>
  <si>
    <t>Industry</t>
  </si>
  <si>
    <t>Participation Package</t>
  </si>
  <si>
    <t>Accommodation</t>
  </si>
  <si>
    <t>Travel</t>
  </si>
  <si>
    <t>Controllers</t>
  </si>
  <si>
    <t>Meals</t>
  </si>
  <si>
    <t>Equipment</t>
  </si>
  <si>
    <t>Fees</t>
  </si>
  <si>
    <t>Travel Reimbursement</t>
  </si>
  <si>
    <t>Organisation</t>
  </si>
  <si>
    <t>Meetings</t>
  </si>
  <si>
    <t>Promotion</t>
  </si>
  <si>
    <t>Ceremonies</t>
  </si>
  <si>
    <t>Conservation Symposium</t>
  </si>
  <si>
    <t>Room</t>
  </si>
  <si>
    <t>Speakers</t>
  </si>
  <si>
    <t>Rooms</t>
  </si>
  <si>
    <t>Banners</t>
  </si>
  <si>
    <t>Press Conferences</t>
  </si>
  <si>
    <t>Preparation of sectors</t>
  </si>
  <si>
    <t>Accommodation package</t>
  </si>
  <si>
    <t>Fishing permits</t>
  </si>
  <si>
    <t>Contingency 10%</t>
  </si>
  <si>
    <t>Merchandise for sale</t>
  </si>
  <si>
    <t>Merchandise to give away</t>
  </si>
  <si>
    <t>Cash</t>
  </si>
  <si>
    <t>Expected</t>
  </si>
  <si>
    <t>Confirmed</t>
  </si>
  <si>
    <t>INCOME</t>
  </si>
  <si>
    <t>EXPENDITURE</t>
  </si>
  <si>
    <t>on submission</t>
  </si>
  <si>
    <t>on inspection</t>
  </si>
  <si>
    <t>Discounts</t>
  </si>
  <si>
    <t>Free services</t>
  </si>
  <si>
    <t>Travel/Mileage Reimbursement</t>
  </si>
  <si>
    <t>Hotels</t>
  </si>
  <si>
    <t>Tickets</t>
  </si>
  <si>
    <t>Mileage</t>
  </si>
  <si>
    <t xml:space="preserve">Other </t>
  </si>
  <si>
    <t>Press Releases</t>
  </si>
  <si>
    <t>Other</t>
  </si>
  <si>
    <t>Opening Ceremony</t>
  </si>
  <si>
    <t>Security</t>
  </si>
  <si>
    <t>Exhibition stands</t>
  </si>
  <si>
    <t>Event related items</t>
  </si>
  <si>
    <t>Before the event</t>
  </si>
  <si>
    <t>During the event</t>
  </si>
  <si>
    <t>Other Income</t>
  </si>
  <si>
    <t>Banners/badges/pins</t>
  </si>
  <si>
    <t>Support</t>
  </si>
  <si>
    <t>Sales</t>
  </si>
  <si>
    <t>Other expenditure</t>
  </si>
  <si>
    <t>Sponsors Tournament</t>
  </si>
  <si>
    <t>Competition</t>
  </si>
  <si>
    <t>Item 1</t>
  </si>
  <si>
    <t>Item 2</t>
  </si>
  <si>
    <t>Item 3</t>
  </si>
  <si>
    <t>Item 4</t>
  </si>
  <si>
    <t>Item 5</t>
  </si>
  <si>
    <t>Item 6</t>
  </si>
  <si>
    <t>Closing Ceremony</t>
  </si>
  <si>
    <t>Translators &amp; interpreters</t>
  </si>
  <si>
    <t>Communication</t>
  </si>
  <si>
    <t>Telephone</t>
  </si>
  <si>
    <t>Mail</t>
  </si>
  <si>
    <t>Internet</t>
  </si>
  <si>
    <t>Badges</t>
  </si>
  <si>
    <t>Pins</t>
  </si>
  <si>
    <t>Closing Banquet</t>
  </si>
  <si>
    <t>Entertainment</t>
  </si>
  <si>
    <t>INCOME OVER EXPENDITURE</t>
  </si>
  <si>
    <t>Printed Materials</t>
  </si>
  <si>
    <t>Participation Fees (@ planned / actual No of registrants)</t>
  </si>
  <si>
    <t xml:space="preserve">Participation fee (submitted / announced) </t>
  </si>
  <si>
    <t>Commercial (Tourist agencies etc.)</t>
  </si>
  <si>
    <t>Insurance</t>
  </si>
  <si>
    <t>Medical services</t>
  </si>
  <si>
    <r>
      <t xml:space="preserve">Number of </t>
    </r>
    <r>
      <rPr>
        <u/>
        <sz val="9"/>
        <rFont val="Arial"/>
        <family val="2"/>
        <charset val="238"/>
      </rPr>
      <t>registrants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  <charset val="238"/>
      </rPr>
      <t>(teams + guests)</t>
    </r>
    <r>
      <rPr>
        <sz val="9"/>
        <rFont val="Arial"/>
        <family val="2"/>
      </rPr>
      <t xml:space="preserve">  (planned / actual)</t>
    </r>
  </si>
  <si>
    <t>FIPS-Mouche fee - 25 Euro per registrant (teams + guests)</t>
  </si>
  <si>
    <t>CIPS fee - 500 Euro - Championship Registration Fee</t>
  </si>
  <si>
    <t>?? FF CHAMPIONSHIP YYYY,  Country, city</t>
  </si>
  <si>
    <t>Other (social media, …)</t>
  </si>
  <si>
    <t>Other (IS team, …)</t>
  </si>
  <si>
    <t>FIPS-Mouche Officials (Board + IS 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</si>
</sst>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00"/>
  </numFmts>
  <fonts count="8" x14ac:knownFonts="1"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  <charset val="238"/>
    </font>
    <font>
      <sz val="9"/>
      <name val="Arial"/>
      <family val="2"/>
      <charset val="238"/>
    </font>
    <font>
      <u/>
      <sz val="9"/>
      <name val="Arial"/>
      <family val="2"/>
      <charset val="238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2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42">
    <xf numFmtId="164" fontId="0" fillId="0" borderId="0" xfId="0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Fill="1"/>
    <xf numFmtId="2" fontId="2" fillId="0" borderId="0" xfId="0" applyNumberFormat="1" applyFont="1" applyFill="1"/>
    <xf numFmtId="2" fontId="3" fillId="0" borderId="0" xfId="0" applyNumberFormat="1" applyFont="1"/>
    <xf numFmtId="2" fontId="2" fillId="0" borderId="0" xfId="0" applyNumberFormat="1" applyFont="1" applyFill="1" applyAlignment="1">
      <alignment horizontal="center"/>
    </xf>
    <xf numFmtId="2" fontId="2" fillId="3" borderId="8" xfId="0" applyNumberFormat="1" applyFont="1" applyFill="1" applyBorder="1"/>
    <xf numFmtId="2" fontId="3" fillId="0" borderId="0" xfId="0" applyNumberFormat="1" applyFont="1" applyFill="1"/>
    <xf numFmtId="2" fontId="2" fillId="0" borderId="0" xfId="0" applyNumberFormat="1" applyFont="1" applyFill="1" applyBorder="1"/>
    <xf numFmtId="2" fontId="0" fillId="0" borderId="0" xfId="0" applyNumberFormat="1" applyFill="1" applyBorder="1"/>
    <xf numFmtId="2" fontId="0" fillId="2" borderId="0" xfId="0" applyNumberFormat="1" applyFill="1" applyBorder="1"/>
    <xf numFmtId="2" fontId="3" fillId="2" borderId="0" xfId="0" applyNumberFormat="1" applyFont="1" applyFill="1" applyBorder="1"/>
    <xf numFmtId="2" fontId="0" fillId="2" borderId="3" xfId="0" applyNumberFormat="1" applyFill="1" applyBorder="1"/>
    <xf numFmtId="2" fontId="1" fillId="0" borderId="9" xfId="0" applyNumberFormat="1" applyFont="1" applyFill="1" applyBorder="1" applyAlignment="1">
      <alignment horizontal="center" vertical="center"/>
    </xf>
    <xf numFmtId="2" fontId="0" fillId="0" borderId="9" xfId="0" applyNumberFormat="1" applyFill="1" applyBorder="1"/>
    <xf numFmtId="2" fontId="2" fillId="0" borderId="9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2" fontId="0" fillId="0" borderId="1" xfId="0" applyNumberFormat="1" applyFill="1" applyBorder="1"/>
    <xf numFmtId="164" fontId="2" fillId="3" borderId="2" xfId="0" applyFont="1" applyFill="1" applyBorder="1"/>
    <xf numFmtId="2" fontId="3" fillId="3" borderId="3" xfId="0" applyNumberFormat="1" applyFont="1" applyFill="1" applyBorder="1"/>
    <xf numFmtId="2" fontId="3" fillId="3" borderId="4" xfId="0" applyNumberFormat="1" applyFont="1" applyFill="1" applyBorder="1"/>
    <xf numFmtId="2" fontId="2" fillId="3" borderId="2" xfId="0" applyNumberFormat="1" applyFont="1" applyFill="1" applyBorder="1"/>
    <xf numFmtId="2" fontId="0" fillId="3" borderId="4" xfId="0" applyNumberFormat="1" applyFill="1" applyBorder="1"/>
    <xf numFmtId="2" fontId="0" fillId="2" borderId="7" xfId="0" applyNumberFormat="1" applyFill="1" applyBorder="1"/>
    <xf numFmtId="2" fontId="0" fillId="0" borderId="1" xfId="0" applyNumberFormat="1" applyFill="1" applyBorder="1" applyProtection="1">
      <protection locked="0"/>
    </xf>
    <xf numFmtId="2" fontId="4" fillId="0" borderId="1" xfId="0" applyNumberFormat="1" applyFont="1" applyFill="1" applyBorder="1" applyProtection="1"/>
    <xf numFmtId="2" fontId="4" fillId="5" borderId="1" xfId="0" applyNumberFormat="1" applyFont="1" applyFill="1" applyBorder="1" applyProtection="1"/>
    <xf numFmtId="2" fontId="4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/>
    <xf numFmtId="2" fontId="4" fillId="3" borderId="1" xfId="0" applyNumberFormat="1" applyFont="1" applyFill="1" applyBorder="1"/>
    <xf numFmtId="2" fontId="4" fillId="3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/>
    <xf numFmtId="2" fontId="7" fillId="7" borderId="1" xfId="0" applyNumberFormat="1" applyFont="1" applyFill="1" applyBorder="1"/>
    <xf numFmtId="2" fontId="1" fillId="6" borderId="5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14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2" fontId="1" fillId="6" borderId="15" xfId="0" applyNumberFormat="1" applyFont="1" applyFill="1" applyBorder="1" applyAlignment="1">
      <alignment horizontal="center" vertical="center"/>
    </xf>
    <xf numFmtId="2" fontId="1" fillId="6" borderId="12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2"/>
  <sheetViews>
    <sheetView showGridLines="0" tabSelected="1" zoomScaleNormal="100" workbookViewId="0">
      <pane ySplit="3" topLeftCell="A4" activePane="bottomLeft" state="frozen"/>
      <selection pane="bottomLeft" activeCell="M165" sqref="M165"/>
    </sheetView>
  </sheetViews>
  <sheetFormatPr defaultRowHeight="12" outlineLevelRow="3" x14ac:dyDescent="0.2"/>
  <cols>
    <col min="1" max="1" width="7.42578125" style="2" customWidth="1"/>
    <col min="2" max="2" width="11.140625" style="2" customWidth="1"/>
    <col min="3" max="3" width="11.85546875" style="2" customWidth="1"/>
    <col min="4" max="4" width="10" style="2" customWidth="1"/>
    <col min="5" max="5" width="9.140625" style="2"/>
    <col min="6" max="6" width="11.140625" style="2" customWidth="1"/>
    <col min="7" max="7" width="8.140625" style="2" customWidth="1"/>
    <col min="8" max="8" width="13.5703125" style="2" customWidth="1"/>
    <col min="9" max="9" width="12.7109375" style="2" customWidth="1"/>
    <col min="10" max="16384" width="9.140625" style="2"/>
  </cols>
  <sheetData>
    <row r="1" spans="1:9" ht="7.5" customHeight="1" x14ac:dyDescent="0.2"/>
    <row r="2" spans="1:9" x14ac:dyDescent="0.2">
      <c r="B2" s="36" t="s">
        <v>83</v>
      </c>
      <c r="C2" s="37"/>
      <c r="D2" s="37"/>
      <c r="E2" s="37"/>
      <c r="F2" s="38"/>
      <c r="G2" s="3"/>
      <c r="H2" s="18" t="s">
        <v>29</v>
      </c>
      <c r="I2" s="18" t="s">
        <v>30</v>
      </c>
    </row>
    <row r="3" spans="1:9" x14ac:dyDescent="0.2">
      <c r="B3" s="39"/>
      <c r="C3" s="40"/>
      <c r="D3" s="40"/>
      <c r="E3" s="40"/>
      <c r="F3" s="41"/>
      <c r="G3" s="3"/>
      <c r="H3" s="19" t="s">
        <v>33</v>
      </c>
      <c r="I3" s="19" t="s">
        <v>34</v>
      </c>
    </row>
    <row r="4" spans="1:9" ht="7.5" customHeight="1" thickBot="1" x14ac:dyDescent="0.25">
      <c r="B4" s="15"/>
      <c r="C4" s="15"/>
      <c r="D4" s="15"/>
      <c r="E4" s="15"/>
      <c r="F4" s="15"/>
      <c r="G4" s="16"/>
      <c r="H4" s="17"/>
      <c r="I4" s="17"/>
    </row>
    <row r="5" spans="1:9" ht="13.5" thickTop="1" thickBot="1" x14ac:dyDescent="0.25">
      <c r="H5" s="7"/>
      <c r="I5" s="7"/>
    </row>
    <row r="6" spans="1:9" ht="12.75" thickBot="1" x14ac:dyDescent="0.25">
      <c r="B6" s="21" t="s">
        <v>73</v>
      </c>
      <c r="C6" s="22"/>
      <c r="D6" s="23"/>
      <c r="H6" s="30">
        <f>H8-H94</f>
        <v>-3300</v>
      </c>
      <c r="I6" s="30">
        <f>I8-I94</f>
        <v>-3301.1</v>
      </c>
    </row>
    <row r="7" spans="1:9" ht="12.75" thickBot="1" x14ac:dyDescent="0.25">
      <c r="A7" s="12"/>
      <c r="B7" s="12"/>
      <c r="C7" s="12"/>
      <c r="D7" s="12"/>
      <c r="E7" s="12"/>
      <c r="F7" s="12"/>
      <c r="G7" s="12"/>
      <c r="H7" s="14"/>
      <c r="I7" s="14"/>
    </row>
    <row r="8" spans="1:9" ht="12.75" thickBot="1" x14ac:dyDescent="0.25">
      <c r="A8" s="12"/>
      <c r="B8" s="8" t="s">
        <v>31</v>
      </c>
      <c r="H8" s="31">
        <f>SUM(H13,H35,H80,H86)</f>
        <v>0</v>
      </c>
      <c r="I8" s="31">
        <f>SUM(I13,I35,I80,I86)</f>
        <v>0</v>
      </c>
    </row>
    <row r="9" spans="1:9" x14ac:dyDescent="0.2">
      <c r="A9" s="12"/>
    </row>
    <row r="10" spans="1:9" x14ac:dyDescent="0.2">
      <c r="A10" s="12"/>
      <c r="B10" s="5" t="s">
        <v>75</v>
      </c>
      <c r="C10" s="4"/>
      <c r="D10" s="4"/>
      <c r="H10" s="29">
        <f>SUM(H94-H8)</f>
        <v>3300</v>
      </c>
      <c r="I10" s="29">
        <f>SUM(I94-I8)</f>
        <v>3301.1</v>
      </c>
    </row>
    <row r="11" spans="1:9" outlineLevel="1" x14ac:dyDescent="0.2">
      <c r="A11" s="12"/>
      <c r="B11" s="5"/>
      <c r="C11" s="4" t="s">
        <v>80</v>
      </c>
      <c r="D11" s="4"/>
      <c r="H11" s="27">
        <v>100</v>
      </c>
      <c r="I11" s="20">
        <v>100</v>
      </c>
    </row>
    <row r="12" spans="1:9" outlineLevel="1" x14ac:dyDescent="0.2">
      <c r="A12" s="12"/>
      <c r="B12" s="5"/>
      <c r="C12" s="4" t="s">
        <v>76</v>
      </c>
      <c r="D12" s="4"/>
      <c r="H12" s="28">
        <f>SUM(H10/H11)</f>
        <v>33</v>
      </c>
      <c r="I12" s="28">
        <f>SUM(I10/I11)</f>
        <v>33.010999999999996</v>
      </c>
    </row>
    <row r="13" spans="1:9" x14ac:dyDescent="0.2">
      <c r="A13" s="12"/>
      <c r="B13" s="5" t="s">
        <v>52</v>
      </c>
      <c r="C13" s="4"/>
      <c r="D13" s="4"/>
      <c r="H13" s="32">
        <f>SUM(H14,H21,H28)</f>
        <v>0</v>
      </c>
      <c r="I13" s="32">
        <f>SUM(I14,I21,I28)</f>
        <v>0</v>
      </c>
    </row>
    <row r="14" spans="1:9" outlineLevel="1" x14ac:dyDescent="0.2">
      <c r="A14" s="12"/>
      <c r="B14" s="9"/>
      <c r="C14" s="4" t="s">
        <v>0</v>
      </c>
      <c r="D14" s="4"/>
      <c r="H14" s="33">
        <f>SUM(H15:H20)</f>
        <v>0</v>
      </c>
      <c r="I14" s="33">
        <f>SUM(I15:I20)</f>
        <v>0</v>
      </c>
    </row>
    <row r="15" spans="1:9" outlineLevel="2" x14ac:dyDescent="0.2">
      <c r="A15" s="12"/>
      <c r="B15" s="9"/>
      <c r="C15" s="4"/>
      <c r="D15" s="4" t="s">
        <v>57</v>
      </c>
      <c r="H15" s="27">
        <v>0</v>
      </c>
      <c r="I15" s="27">
        <v>0</v>
      </c>
    </row>
    <row r="16" spans="1:9" outlineLevel="2" x14ac:dyDescent="0.2">
      <c r="A16" s="12"/>
      <c r="B16" s="9"/>
      <c r="C16" s="4"/>
      <c r="D16" s="4" t="s">
        <v>58</v>
      </c>
      <c r="H16" s="27">
        <v>0</v>
      </c>
      <c r="I16" s="27">
        <v>0</v>
      </c>
    </row>
    <row r="17" spans="1:9" outlineLevel="2" x14ac:dyDescent="0.2">
      <c r="A17" s="12"/>
      <c r="B17" s="9"/>
      <c r="C17" s="4"/>
      <c r="D17" s="4" t="s">
        <v>59</v>
      </c>
      <c r="H17" s="27">
        <v>0</v>
      </c>
      <c r="I17" s="27">
        <v>0</v>
      </c>
    </row>
    <row r="18" spans="1:9" outlineLevel="2" x14ac:dyDescent="0.2">
      <c r="A18" s="12"/>
      <c r="B18" s="9"/>
      <c r="C18" s="4"/>
      <c r="D18" s="4" t="s">
        <v>60</v>
      </c>
      <c r="H18" s="27">
        <v>0</v>
      </c>
      <c r="I18" s="27">
        <v>0</v>
      </c>
    </row>
    <row r="19" spans="1:9" outlineLevel="2" x14ac:dyDescent="0.2">
      <c r="A19" s="12"/>
      <c r="B19" s="9"/>
      <c r="C19" s="4"/>
      <c r="D19" s="4" t="s">
        <v>61</v>
      </c>
      <c r="H19" s="27">
        <v>0</v>
      </c>
      <c r="I19" s="27">
        <v>0</v>
      </c>
    </row>
    <row r="20" spans="1:9" outlineLevel="2" x14ac:dyDescent="0.2">
      <c r="A20" s="12"/>
      <c r="B20" s="9"/>
      <c r="C20" s="4"/>
      <c r="D20" s="4" t="s">
        <v>62</v>
      </c>
      <c r="H20" s="27">
        <v>0</v>
      </c>
      <c r="I20" s="27">
        <v>0</v>
      </c>
    </row>
    <row r="21" spans="1:9" outlineLevel="1" x14ac:dyDescent="0.2">
      <c r="A21" s="12"/>
      <c r="B21" s="9"/>
      <c r="C21" s="4" t="s">
        <v>2</v>
      </c>
      <c r="D21" s="4"/>
      <c r="H21" s="33">
        <f>SUM(H22:H27)</f>
        <v>0</v>
      </c>
      <c r="I21" s="33">
        <f>SUM(I22:I27)</f>
        <v>0</v>
      </c>
    </row>
    <row r="22" spans="1:9" outlineLevel="2" x14ac:dyDescent="0.2">
      <c r="A22" s="12"/>
      <c r="B22" s="9"/>
      <c r="C22" s="4"/>
      <c r="D22" s="4" t="s">
        <v>57</v>
      </c>
      <c r="H22" s="20">
        <v>0</v>
      </c>
      <c r="I22" s="20">
        <v>0</v>
      </c>
    </row>
    <row r="23" spans="1:9" outlineLevel="2" x14ac:dyDescent="0.2">
      <c r="A23" s="12"/>
      <c r="B23" s="9"/>
      <c r="C23" s="4"/>
      <c r="D23" s="4" t="s">
        <v>58</v>
      </c>
      <c r="H23" s="20">
        <v>0</v>
      </c>
      <c r="I23" s="20">
        <v>0</v>
      </c>
    </row>
    <row r="24" spans="1:9" outlineLevel="2" x14ac:dyDescent="0.2">
      <c r="A24" s="12"/>
      <c r="B24" s="9"/>
      <c r="C24" s="4"/>
      <c r="D24" s="4" t="s">
        <v>59</v>
      </c>
      <c r="H24" s="20">
        <v>0</v>
      </c>
      <c r="I24" s="20">
        <v>0</v>
      </c>
    </row>
    <row r="25" spans="1:9" outlineLevel="2" x14ac:dyDescent="0.2">
      <c r="A25" s="12"/>
      <c r="B25" s="9"/>
      <c r="C25" s="4"/>
      <c r="D25" s="4" t="s">
        <v>60</v>
      </c>
      <c r="H25" s="20">
        <v>0</v>
      </c>
      <c r="I25" s="20">
        <v>0</v>
      </c>
    </row>
    <row r="26" spans="1:9" outlineLevel="2" x14ac:dyDescent="0.2">
      <c r="A26" s="12"/>
      <c r="B26" s="9"/>
      <c r="C26" s="4"/>
      <c r="D26" s="4" t="s">
        <v>61</v>
      </c>
      <c r="H26" s="20">
        <v>0</v>
      </c>
      <c r="I26" s="20">
        <v>0</v>
      </c>
    </row>
    <row r="27" spans="1:9" outlineLevel="2" x14ac:dyDescent="0.2">
      <c r="A27" s="12"/>
      <c r="B27" s="9"/>
      <c r="C27" s="4"/>
      <c r="D27" s="4" t="s">
        <v>62</v>
      </c>
      <c r="H27" s="20">
        <v>0</v>
      </c>
      <c r="I27" s="20">
        <v>0</v>
      </c>
    </row>
    <row r="28" spans="1:9" outlineLevel="2" x14ac:dyDescent="0.2">
      <c r="A28" s="12"/>
      <c r="B28" s="9"/>
      <c r="C28" s="4" t="s">
        <v>43</v>
      </c>
      <c r="D28" s="4"/>
      <c r="H28" s="35">
        <f>SUM(H29:H34)</f>
        <v>0</v>
      </c>
      <c r="I28" s="35">
        <f>SUM(I29:I34)</f>
        <v>0</v>
      </c>
    </row>
    <row r="29" spans="1:9" outlineLevel="2" x14ac:dyDescent="0.2">
      <c r="A29" s="12"/>
      <c r="B29" s="9"/>
      <c r="C29" s="4"/>
      <c r="D29" s="4" t="s">
        <v>57</v>
      </c>
      <c r="H29" s="20">
        <v>0</v>
      </c>
      <c r="I29" s="20">
        <v>0</v>
      </c>
    </row>
    <row r="30" spans="1:9" outlineLevel="2" x14ac:dyDescent="0.2">
      <c r="A30" s="12"/>
      <c r="B30" s="9"/>
      <c r="C30" s="4"/>
      <c r="D30" s="4" t="s">
        <v>58</v>
      </c>
      <c r="H30" s="20">
        <v>0</v>
      </c>
      <c r="I30" s="20">
        <v>0</v>
      </c>
    </row>
    <row r="31" spans="1:9" outlineLevel="2" x14ac:dyDescent="0.2">
      <c r="A31" s="12"/>
      <c r="B31" s="9"/>
      <c r="C31" s="4"/>
      <c r="D31" s="4" t="s">
        <v>59</v>
      </c>
      <c r="H31" s="20">
        <v>0</v>
      </c>
      <c r="I31" s="20">
        <v>0</v>
      </c>
    </row>
    <row r="32" spans="1:9" outlineLevel="2" x14ac:dyDescent="0.2">
      <c r="A32" s="12"/>
      <c r="B32" s="9"/>
      <c r="C32" s="4"/>
      <c r="D32" s="4" t="s">
        <v>60</v>
      </c>
      <c r="H32" s="20">
        <v>0</v>
      </c>
      <c r="I32" s="20">
        <v>0</v>
      </c>
    </row>
    <row r="33" spans="1:9" outlineLevel="2" x14ac:dyDescent="0.2">
      <c r="A33" s="12"/>
      <c r="B33" s="9"/>
      <c r="C33" s="4"/>
      <c r="D33" s="4" t="s">
        <v>61</v>
      </c>
      <c r="H33" s="20">
        <v>0</v>
      </c>
      <c r="I33" s="20">
        <v>0</v>
      </c>
    </row>
    <row r="34" spans="1:9" outlineLevel="2" x14ac:dyDescent="0.2">
      <c r="A34" s="12"/>
      <c r="B34" s="9"/>
      <c r="C34" s="4"/>
      <c r="D34" s="4" t="s">
        <v>62</v>
      </c>
      <c r="H34" s="20">
        <v>0</v>
      </c>
      <c r="I34" s="20">
        <v>0</v>
      </c>
    </row>
    <row r="35" spans="1:9" x14ac:dyDescent="0.2">
      <c r="A35" s="12"/>
      <c r="B35" s="5" t="s">
        <v>1</v>
      </c>
      <c r="C35" s="4"/>
      <c r="D35" s="4"/>
      <c r="H35" s="32">
        <f>SUM(H36,H58)</f>
        <v>0</v>
      </c>
      <c r="I35" s="32">
        <f>SUM(I36,I58)</f>
        <v>0</v>
      </c>
    </row>
    <row r="36" spans="1:9" outlineLevel="1" x14ac:dyDescent="0.2">
      <c r="A36" s="12"/>
      <c r="B36" s="9"/>
      <c r="C36" s="4" t="s">
        <v>77</v>
      </c>
      <c r="D36" s="4"/>
      <c r="H36" s="33">
        <f>SUM(H37,H44,H51)</f>
        <v>0</v>
      </c>
      <c r="I36" s="33">
        <f>SUM(I37,I44,I51)</f>
        <v>0</v>
      </c>
    </row>
    <row r="37" spans="1:9" outlineLevel="2" x14ac:dyDescent="0.2">
      <c r="A37" s="12"/>
      <c r="B37" s="9"/>
      <c r="C37" s="4"/>
      <c r="D37" s="4" t="s">
        <v>36</v>
      </c>
      <c r="H37" s="33">
        <f>SUM(H38:H43)</f>
        <v>0</v>
      </c>
      <c r="I37" s="33">
        <f>SUM(I38:I43)</f>
        <v>0</v>
      </c>
    </row>
    <row r="38" spans="1:9" outlineLevel="3" x14ac:dyDescent="0.2">
      <c r="A38" s="12"/>
      <c r="B38" s="9"/>
      <c r="C38" s="4"/>
      <c r="D38" s="4"/>
      <c r="E38" s="2" t="s">
        <v>57</v>
      </c>
      <c r="H38" s="27">
        <v>0</v>
      </c>
      <c r="I38" s="27">
        <v>0</v>
      </c>
    </row>
    <row r="39" spans="1:9" outlineLevel="3" x14ac:dyDescent="0.2">
      <c r="A39" s="12"/>
      <c r="B39" s="9"/>
      <c r="C39" s="4"/>
      <c r="D39" s="4"/>
      <c r="E39" s="2" t="s">
        <v>58</v>
      </c>
      <c r="H39" s="27">
        <v>0</v>
      </c>
      <c r="I39" s="27">
        <v>0</v>
      </c>
    </row>
    <row r="40" spans="1:9" outlineLevel="3" x14ac:dyDescent="0.2">
      <c r="A40" s="12"/>
      <c r="B40" s="9"/>
      <c r="C40" s="4"/>
      <c r="D40" s="4"/>
      <c r="E40" s="2" t="s">
        <v>59</v>
      </c>
      <c r="H40" s="27">
        <v>0</v>
      </c>
      <c r="I40" s="27">
        <v>0</v>
      </c>
    </row>
    <row r="41" spans="1:9" outlineLevel="3" x14ac:dyDescent="0.2">
      <c r="A41" s="12"/>
      <c r="B41" s="9"/>
      <c r="C41" s="4"/>
      <c r="D41" s="4"/>
      <c r="E41" s="2" t="s">
        <v>60</v>
      </c>
      <c r="H41" s="27">
        <v>0</v>
      </c>
      <c r="I41" s="27">
        <v>0</v>
      </c>
    </row>
    <row r="42" spans="1:9" outlineLevel="3" x14ac:dyDescent="0.2">
      <c r="A42" s="12"/>
      <c r="B42" s="9"/>
      <c r="C42" s="4"/>
      <c r="D42" s="4"/>
      <c r="E42" s="2" t="s">
        <v>61</v>
      </c>
      <c r="H42" s="27">
        <v>0</v>
      </c>
      <c r="I42" s="27">
        <v>0</v>
      </c>
    </row>
    <row r="43" spans="1:9" outlineLevel="3" x14ac:dyDescent="0.2">
      <c r="A43" s="12"/>
      <c r="B43" s="9"/>
      <c r="C43" s="4"/>
      <c r="D43" s="4"/>
      <c r="E43" s="2" t="s">
        <v>62</v>
      </c>
      <c r="H43" s="27">
        <v>0</v>
      </c>
      <c r="I43" s="27">
        <v>0</v>
      </c>
    </row>
    <row r="44" spans="1:9" outlineLevel="2" x14ac:dyDescent="0.2">
      <c r="A44" s="12"/>
      <c r="B44" s="9"/>
      <c r="C44" s="4"/>
      <c r="D44" s="4" t="s">
        <v>35</v>
      </c>
      <c r="H44" s="33">
        <f>SUM(H45:H50)</f>
        <v>0</v>
      </c>
      <c r="I44" s="33">
        <f>SUM(I45:I50)</f>
        <v>0</v>
      </c>
    </row>
    <row r="45" spans="1:9" outlineLevel="3" x14ac:dyDescent="0.2">
      <c r="A45" s="12"/>
      <c r="B45" s="9"/>
      <c r="C45" s="4"/>
      <c r="D45" s="4"/>
      <c r="E45" s="2" t="s">
        <v>57</v>
      </c>
      <c r="H45" s="27">
        <v>0</v>
      </c>
      <c r="I45" s="27">
        <v>0</v>
      </c>
    </row>
    <row r="46" spans="1:9" outlineLevel="3" x14ac:dyDescent="0.2">
      <c r="A46" s="12"/>
      <c r="B46" s="9"/>
      <c r="C46" s="4"/>
      <c r="D46" s="4"/>
      <c r="E46" s="2" t="s">
        <v>58</v>
      </c>
      <c r="H46" s="27">
        <v>0</v>
      </c>
      <c r="I46" s="27">
        <v>0</v>
      </c>
    </row>
    <row r="47" spans="1:9" outlineLevel="3" x14ac:dyDescent="0.2">
      <c r="A47" s="12"/>
      <c r="B47" s="9"/>
      <c r="C47" s="4"/>
      <c r="D47" s="4"/>
      <c r="E47" s="2" t="s">
        <v>59</v>
      </c>
      <c r="H47" s="27">
        <v>0</v>
      </c>
      <c r="I47" s="27">
        <v>0</v>
      </c>
    </row>
    <row r="48" spans="1:9" outlineLevel="3" x14ac:dyDescent="0.2">
      <c r="A48" s="12"/>
      <c r="B48" s="9"/>
      <c r="C48" s="4"/>
      <c r="D48" s="4"/>
      <c r="E48" s="2" t="s">
        <v>60</v>
      </c>
      <c r="H48" s="27">
        <v>0</v>
      </c>
      <c r="I48" s="27">
        <v>0</v>
      </c>
    </row>
    <row r="49" spans="1:9" outlineLevel="3" x14ac:dyDescent="0.2">
      <c r="A49" s="12"/>
      <c r="B49" s="9"/>
      <c r="C49" s="4"/>
      <c r="D49" s="4"/>
      <c r="E49" s="2" t="s">
        <v>61</v>
      </c>
      <c r="H49" s="27">
        <v>0</v>
      </c>
      <c r="I49" s="27">
        <v>0</v>
      </c>
    </row>
    <row r="50" spans="1:9" outlineLevel="3" x14ac:dyDescent="0.2">
      <c r="A50" s="12"/>
      <c r="B50" s="9"/>
      <c r="C50" s="4"/>
      <c r="D50" s="4"/>
      <c r="E50" s="2" t="s">
        <v>62</v>
      </c>
      <c r="H50" s="27">
        <v>0</v>
      </c>
      <c r="I50" s="27">
        <v>0</v>
      </c>
    </row>
    <row r="51" spans="1:9" outlineLevel="2" x14ac:dyDescent="0.2">
      <c r="A51" s="12"/>
      <c r="B51" s="9"/>
      <c r="C51" s="4"/>
      <c r="D51" s="4" t="s">
        <v>28</v>
      </c>
      <c r="H51" s="33">
        <f>SUM(H52:H57)</f>
        <v>0</v>
      </c>
      <c r="I51" s="33">
        <f>SUM(I52:I57)</f>
        <v>0</v>
      </c>
    </row>
    <row r="52" spans="1:9" outlineLevel="3" x14ac:dyDescent="0.2">
      <c r="A52" s="12"/>
      <c r="B52" s="9"/>
      <c r="C52" s="4"/>
      <c r="D52" s="4"/>
      <c r="E52" s="2" t="s">
        <v>57</v>
      </c>
      <c r="H52" s="27">
        <v>0</v>
      </c>
      <c r="I52" s="27">
        <v>0</v>
      </c>
    </row>
    <row r="53" spans="1:9" outlineLevel="3" x14ac:dyDescent="0.2">
      <c r="A53" s="12"/>
      <c r="B53" s="9"/>
      <c r="C53" s="4"/>
      <c r="D53" s="4"/>
      <c r="E53" s="2" t="s">
        <v>58</v>
      </c>
      <c r="H53" s="27">
        <v>0</v>
      </c>
      <c r="I53" s="27">
        <v>0</v>
      </c>
    </row>
    <row r="54" spans="1:9" outlineLevel="3" x14ac:dyDescent="0.2">
      <c r="A54" s="12"/>
      <c r="B54" s="9"/>
      <c r="C54" s="4"/>
      <c r="D54" s="4"/>
      <c r="E54" s="2" t="s">
        <v>59</v>
      </c>
      <c r="H54" s="27">
        <v>0</v>
      </c>
      <c r="I54" s="27">
        <v>0</v>
      </c>
    </row>
    <row r="55" spans="1:9" outlineLevel="3" x14ac:dyDescent="0.2">
      <c r="A55" s="12"/>
      <c r="B55" s="9"/>
      <c r="C55" s="4"/>
      <c r="D55" s="4"/>
      <c r="E55" s="2" t="s">
        <v>60</v>
      </c>
      <c r="H55" s="27">
        <v>0</v>
      </c>
      <c r="I55" s="27">
        <v>0</v>
      </c>
    </row>
    <row r="56" spans="1:9" outlineLevel="3" x14ac:dyDescent="0.2">
      <c r="A56" s="12"/>
      <c r="B56" s="9"/>
      <c r="C56" s="4"/>
      <c r="D56" s="4"/>
      <c r="E56" s="2" t="s">
        <v>61</v>
      </c>
      <c r="H56" s="27">
        <v>0</v>
      </c>
      <c r="I56" s="27">
        <v>0</v>
      </c>
    </row>
    <row r="57" spans="1:9" outlineLevel="3" x14ac:dyDescent="0.2">
      <c r="A57" s="12"/>
      <c r="B57" s="9"/>
      <c r="C57" s="4"/>
      <c r="D57" s="4"/>
      <c r="E57" s="2" t="s">
        <v>62</v>
      </c>
      <c r="H57" s="27">
        <v>0</v>
      </c>
      <c r="I57" s="27">
        <v>0</v>
      </c>
    </row>
    <row r="58" spans="1:9" outlineLevel="1" x14ac:dyDescent="0.2">
      <c r="A58" s="12"/>
      <c r="B58" s="9"/>
      <c r="C58" s="4" t="s">
        <v>3</v>
      </c>
      <c r="D58" s="4"/>
      <c r="H58" s="33">
        <f>SUM(H59,H66,H73)</f>
        <v>0</v>
      </c>
      <c r="I58" s="33">
        <f>SUM(I59,I66,I73)</f>
        <v>0</v>
      </c>
    </row>
    <row r="59" spans="1:9" outlineLevel="2" x14ac:dyDescent="0.2">
      <c r="A59" s="12"/>
      <c r="B59" s="9"/>
      <c r="C59" s="4"/>
      <c r="D59" s="4" t="s">
        <v>26</v>
      </c>
      <c r="H59" s="32">
        <f>SUM(H60:H65)</f>
        <v>0</v>
      </c>
      <c r="I59" s="32">
        <f>SUM(I60:I65)</f>
        <v>0</v>
      </c>
    </row>
    <row r="60" spans="1:9" outlineLevel="3" x14ac:dyDescent="0.2">
      <c r="A60" s="12"/>
      <c r="B60" s="9"/>
      <c r="C60" s="4"/>
      <c r="D60" s="4"/>
      <c r="E60" s="2" t="s">
        <v>57</v>
      </c>
      <c r="H60" s="20">
        <v>0</v>
      </c>
      <c r="I60" s="20">
        <v>0</v>
      </c>
    </row>
    <row r="61" spans="1:9" outlineLevel="3" x14ac:dyDescent="0.2">
      <c r="A61" s="12"/>
      <c r="B61" s="9"/>
      <c r="C61" s="4"/>
      <c r="D61" s="4"/>
      <c r="E61" s="2" t="s">
        <v>58</v>
      </c>
      <c r="H61" s="20">
        <v>0</v>
      </c>
      <c r="I61" s="20">
        <v>0</v>
      </c>
    </row>
    <row r="62" spans="1:9" outlineLevel="3" x14ac:dyDescent="0.2">
      <c r="A62" s="12"/>
      <c r="B62" s="9"/>
      <c r="C62" s="4"/>
      <c r="D62" s="4"/>
      <c r="E62" s="2" t="s">
        <v>59</v>
      </c>
      <c r="H62" s="20">
        <v>0</v>
      </c>
      <c r="I62" s="20">
        <v>0</v>
      </c>
    </row>
    <row r="63" spans="1:9" outlineLevel="3" x14ac:dyDescent="0.2">
      <c r="A63" s="12"/>
      <c r="B63" s="9"/>
      <c r="C63" s="4"/>
      <c r="D63" s="4"/>
      <c r="E63" s="2" t="s">
        <v>60</v>
      </c>
      <c r="H63" s="20">
        <v>0</v>
      </c>
      <c r="I63" s="20">
        <v>0</v>
      </c>
    </row>
    <row r="64" spans="1:9" outlineLevel="3" x14ac:dyDescent="0.2">
      <c r="A64" s="12"/>
      <c r="B64" s="9"/>
      <c r="C64" s="4"/>
      <c r="D64" s="4"/>
      <c r="E64" s="2" t="s">
        <v>61</v>
      </c>
      <c r="H64" s="20">
        <v>0</v>
      </c>
      <c r="I64" s="20">
        <v>0</v>
      </c>
    </row>
    <row r="65" spans="1:9" outlineLevel="3" x14ac:dyDescent="0.2">
      <c r="A65" s="12"/>
      <c r="B65" s="9"/>
      <c r="C65" s="4"/>
      <c r="D65" s="4"/>
      <c r="E65" s="2" t="s">
        <v>62</v>
      </c>
      <c r="H65" s="20">
        <v>0</v>
      </c>
      <c r="I65" s="20">
        <v>0</v>
      </c>
    </row>
    <row r="66" spans="1:9" outlineLevel="2" x14ac:dyDescent="0.2">
      <c r="A66" s="12"/>
      <c r="B66" s="9"/>
      <c r="C66" s="4"/>
      <c r="D66" s="4" t="s">
        <v>27</v>
      </c>
      <c r="H66" s="32">
        <f>SUM(H67:H72)</f>
        <v>0</v>
      </c>
      <c r="I66" s="32">
        <f>SUM(I67:I72)</f>
        <v>0</v>
      </c>
    </row>
    <row r="67" spans="1:9" outlineLevel="3" x14ac:dyDescent="0.2">
      <c r="A67" s="12"/>
      <c r="B67" s="9"/>
      <c r="C67" s="4"/>
      <c r="D67" s="4"/>
      <c r="E67" s="2" t="s">
        <v>57</v>
      </c>
      <c r="H67" s="20">
        <v>0</v>
      </c>
      <c r="I67" s="20">
        <v>0</v>
      </c>
    </row>
    <row r="68" spans="1:9" outlineLevel="3" x14ac:dyDescent="0.2">
      <c r="A68" s="12"/>
      <c r="B68" s="9"/>
      <c r="C68" s="4"/>
      <c r="D68" s="4"/>
      <c r="E68" s="2" t="s">
        <v>58</v>
      </c>
      <c r="H68" s="20">
        <v>0</v>
      </c>
      <c r="I68" s="20">
        <v>0</v>
      </c>
    </row>
    <row r="69" spans="1:9" outlineLevel="3" x14ac:dyDescent="0.2">
      <c r="A69" s="12"/>
      <c r="B69" s="9"/>
      <c r="C69" s="4"/>
      <c r="D69" s="4"/>
      <c r="E69" s="2" t="s">
        <v>59</v>
      </c>
      <c r="H69" s="20">
        <v>0</v>
      </c>
      <c r="I69" s="20">
        <v>0</v>
      </c>
    </row>
    <row r="70" spans="1:9" outlineLevel="3" x14ac:dyDescent="0.2">
      <c r="A70" s="12"/>
      <c r="B70" s="9"/>
      <c r="C70" s="4"/>
      <c r="D70" s="4"/>
      <c r="E70" s="2" t="s">
        <v>60</v>
      </c>
      <c r="H70" s="20">
        <v>0</v>
      </c>
      <c r="I70" s="20">
        <v>0</v>
      </c>
    </row>
    <row r="71" spans="1:9" outlineLevel="3" x14ac:dyDescent="0.2">
      <c r="A71" s="12"/>
      <c r="B71" s="9"/>
      <c r="C71" s="4"/>
      <c r="D71" s="4"/>
      <c r="E71" s="2" t="s">
        <v>61</v>
      </c>
      <c r="H71" s="20">
        <v>0</v>
      </c>
      <c r="I71" s="20">
        <v>0</v>
      </c>
    </row>
    <row r="72" spans="1:9" outlineLevel="3" x14ac:dyDescent="0.2">
      <c r="A72" s="12"/>
      <c r="B72" s="9"/>
      <c r="C72" s="4"/>
      <c r="D72" s="4"/>
      <c r="E72" s="2" t="s">
        <v>62</v>
      </c>
      <c r="H72" s="20">
        <v>0</v>
      </c>
      <c r="I72" s="20">
        <v>0</v>
      </c>
    </row>
    <row r="73" spans="1:9" outlineLevel="2" x14ac:dyDescent="0.2">
      <c r="A73" s="12"/>
      <c r="B73" s="9"/>
      <c r="C73" s="4"/>
      <c r="D73" s="4" t="s">
        <v>28</v>
      </c>
      <c r="H73" s="32">
        <f>SUM(H74:H79)</f>
        <v>0</v>
      </c>
      <c r="I73" s="32">
        <f>SUM(I74:I79)</f>
        <v>0</v>
      </c>
    </row>
    <row r="74" spans="1:9" outlineLevel="3" x14ac:dyDescent="0.2">
      <c r="A74" s="12"/>
      <c r="B74" s="9"/>
      <c r="C74" s="4"/>
      <c r="D74" s="4"/>
      <c r="E74" s="2" t="s">
        <v>57</v>
      </c>
      <c r="H74" s="20">
        <v>0</v>
      </c>
      <c r="I74" s="20">
        <v>0</v>
      </c>
    </row>
    <row r="75" spans="1:9" outlineLevel="3" x14ac:dyDescent="0.2">
      <c r="A75" s="12"/>
      <c r="B75" s="9"/>
      <c r="C75" s="4"/>
      <c r="D75" s="4"/>
      <c r="E75" s="2" t="s">
        <v>58</v>
      </c>
      <c r="H75" s="20">
        <v>0</v>
      </c>
      <c r="I75" s="20">
        <v>0</v>
      </c>
    </row>
    <row r="76" spans="1:9" outlineLevel="3" x14ac:dyDescent="0.2">
      <c r="A76" s="12"/>
      <c r="B76" s="9"/>
      <c r="C76" s="4"/>
      <c r="D76" s="4"/>
      <c r="E76" s="2" t="s">
        <v>59</v>
      </c>
      <c r="H76" s="20">
        <v>0</v>
      </c>
      <c r="I76" s="20">
        <v>0</v>
      </c>
    </row>
    <row r="77" spans="1:9" outlineLevel="3" x14ac:dyDescent="0.2">
      <c r="A77" s="12"/>
      <c r="B77" s="9"/>
      <c r="C77" s="4"/>
      <c r="D77" s="4"/>
      <c r="E77" s="2" t="s">
        <v>60</v>
      </c>
      <c r="H77" s="20">
        <v>0</v>
      </c>
      <c r="I77" s="20">
        <v>0</v>
      </c>
    </row>
    <row r="78" spans="1:9" outlineLevel="3" x14ac:dyDescent="0.2">
      <c r="A78" s="12"/>
      <c r="B78" s="9"/>
      <c r="C78" s="4"/>
      <c r="D78" s="4"/>
      <c r="E78" s="2" t="s">
        <v>61</v>
      </c>
      <c r="H78" s="20">
        <v>0</v>
      </c>
      <c r="I78" s="20">
        <v>0</v>
      </c>
    </row>
    <row r="79" spans="1:9" outlineLevel="3" x14ac:dyDescent="0.2">
      <c r="A79" s="12"/>
      <c r="B79" s="9"/>
      <c r="C79" s="4"/>
      <c r="D79" s="4"/>
      <c r="E79" s="2" t="s">
        <v>62</v>
      </c>
      <c r="H79" s="20">
        <v>0</v>
      </c>
      <c r="I79" s="20">
        <v>0</v>
      </c>
    </row>
    <row r="80" spans="1:9" x14ac:dyDescent="0.2">
      <c r="A80" s="12"/>
      <c r="B80" s="5" t="s">
        <v>53</v>
      </c>
      <c r="C80" s="4"/>
      <c r="D80" s="4"/>
      <c r="H80" s="32">
        <f>SUM(H81,H82,H85)</f>
        <v>0</v>
      </c>
      <c r="I80" s="32">
        <f>SUM(I81,I82,I85)</f>
        <v>0</v>
      </c>
    </row>
    <row r="81" spans="1:9" outlineLevel="1" x14ac:dyDescent="0.2">
      <c r="A81" s="12"/>
      <c r="B81" s="9"/>
      <c r="C81" s="4" t="s">
        <v>46</v>
      </c>
      <c r="D81" s="4"/>
      <c r="H81" s="20">
        <v>0</v>
      </c>
      <c r="I81" s="20">
        <v>0</v>
      </c>
    </row>
    <row r="82" spans="1:9" outlineLevel="1" x14ac:dyDescent="0.2">
      <c r="A82" s="12"/>
      <c r="B82" s="9"/>
      <c r="C82" s="4" t="s">
        <v>47</v>
      </c>
      <c r="D82" s="4"/>
      <c r="H82" s="32">
        <f>SUM(H83:H84)</f>
        <v>0</v>
      </c>
      <c r="I82" s="32">
        <f>SUM(I83:I84)</f>
        <v>0</v>
      </c>
    </row>
    <row r="83" spans="1:9" outlineLevel="2" x14ac:dyDescent="0.2">
      <c r="A83" s="12"/>
      <c r="B83" s="9"/>
      <c r="C83" s="4"/>
      <c r="D83" s="4" t="s">
        <v>48</v>
      </c>
      <c r="H83" s="20">
        <v>0</v>
      </c>
      <c r="I83" s="20">
        <v>0</v>
      </c>
    </row>
    <row r="84" spans="1:9" outlineLevel="2" x14ac:dyDescent="0.2">
      <c r="A84" s="12"/>
      <c r="B84" s="9"/>
      <c r="C84" s="4"/>
      <c r="D84" s="4" t="s">
        <v>49</v>
      </c>
      <c r="H84" s="20">
        <v>0</v>
      </c>
      <c r="I84" s="20">
        <v>0</v>
      </c>
    </row>
    <row r="85" spans="1:9" outlineLevel="1" x14ac:dyDescent="0.2">
      <c r="A85" s="12"/>
      <c r="B85" s="9"/>
      <c r="C85" s="4" t="s">
        <v>43</v>
      </c>
      <c r="D85" s="4"/>
      <c r="H85" s="20">
        <v>0</v>
      </c>
      <c r="I85" s="20">
        <v>0</v>
      </c>
    </row>
    <row r="86" spans="1:9" x14ac:dyDescent="0.2">
      <c r="A86" s="12"/>
      <c r="B86" s="5" t="s">
        <v>50</v>
      </c>
      <c r="C86" s="4"/>
      <c r="D86" s="4"/>
      <c r="H86" s="32">
        <f>SUM(H87:H92)</f>
        <v>0</v>
      </c>
      <c r="I86" s="32">
        <f>SUM(I87:I92)</f>
        <v>0</v>
      </c>
    </row>
    <row r="87" spans="1:9" outlineLevel="1" x14ac:dyDescent="0.2">
      <c r="A87" s="12"/>
      <c r="B87" s="6"/>
      <c r="C87" s="2" t="s">
        <v>57</v>
      </c>
      <c r="H87" s="1">
        <v>0</v>
      </c>
      <c r="I87" s="1">
        <v>0</v>
      </c>
    </row>
    <row r="88" spans="1:9" outlineLevel="1" x14ac:dyDescent="0.2">
      <c r="A88" s="12"/>
      <c r="B88" s="6"/>
      <c r="C88" s="2" t="s">
        <v>58</v>
      </c>
      <c r="H88" s="1">
        <v>0</v>
      </c>
      <c r="I88" s="1">
        <v>0</v>
      </c>
    </row>
    <row r="89" spans="1:9" outlineLevel="1" x14ac:dyDescent="0.2">
      <c r="A89" s="12"/>
      <c r="B89" s="6"/>
      <c r="C89" s="2" t="s">
        <v>59</v>
      </c>
      <c r="H89" s="1">
        <v>0</v>
      </c>
      <c r="I89" s="1">
        <v>0</v>
      </c>
    </row>
    <row r="90" spans="1:9" outlineLevel="1" x14ac:dyDescent="0.2">
      <c r="A90" s="12"/>
      <c r="B90" s="6"/>
      <c r="C90" s="2" t="s">
        <v>60</v>
      </c>
      <c r="H90" s="1">
        <v>0</v>
      </c>
      <c r="I90" s="1">
        <v>0</v>
      </c>
    </row>
    <row r="91" spans="1:9" outlineLevel="1" x14ac:dyDescent="0.2">
      <c r="A91" s="12"/>
      <c r="B91" s="6"/>
      <c r="C91" s="2" t="s">
        <v>61</v>
      </c>
      <c r="H91" s="1">
        <v>0</v>
      </c>
      <c r="I91" s="1">
        <v>0</v>
      </c>
    </row>
    <row r="92" spans="1:9" outlineLevel="1" x14ac:dyDescent="0.2">
      <c r="A92" s="12"/>
      <c r="B92" s="6"/>
      <c r="C92" s="2" t="s">
        <v>62</v>
      </c>
      <c r="H92" s="1">
        <v>0</v>
      </c>
      <c r="I92" s="1">
        <v>0</v>
      </c>
    </row>
    <row r="93" spans="1:9" ht="12.75" thickBot="1" x14ac:dyDescent="0.25">
      <c r="A93" s="12"/>
      <c r="B93" s="13"/>
      <c r="C93" s="12"/>
      <c r="D93" s="12"/>
      <c r="E93" s="12"/>
      <c r="F93" s="12"/>
      <c r="G93" s="12"/>
      <c r="H93" s="26"/>
      <c r="I93" s="26"/>
    </row>
    <row r="94" spans="1:9" ht="12.75" thickBot="1" x14ac:dyDescent="0.25">
      <c r="A94" s="12"/>
      <c r="B94" s="24" t="s">
        <v>32</v>
      </c>
      <c r="C94" s="25"/>
      <c r="H94" s="31">
        <f>SUM(H96,H110,H119,H123,H131,H147,H152,H155,H159,H163,H167)</f>
        <v>3300</v>
      </c>
      <c r="I94" s="31">
        <f>SUM(I96,I110,I119,I123,I131,I147,I152,I155,I159,I163,I167)</f>
        <v>3301.1</v>
      </c>
    </row>
    <row r="95" spans="1:9" x14ac:dyDescent="0.2">
      <c r="A95" s="12"/>
      <c r="B95" s="6"/>
    </row>
    <row r="96" spans="1:9" x14ac:dyDescent="0.2">
      <c r="A96" s="12"/>
      <c r="B96" s="5" t="s">
        <v>4</v>
      </c>
      <c r="C96" s="4"/>
      <c r="D96" s="4"/>
      <c r="H96" s="32">
        <f>SUM(H97,H98,H99,H100,H106,H107,H108,H109)</f>
        <v>3000</v>
      </c>
      <c r="I96" s="32">
        <f>SUM(I97,I98,I99,I100,I106,I107,I108,I109)</f>
        <v>3001</v>
      </c>
    </row>
    <row r="97" spans="1:9" outlineLevel="1" x14ac:dyDescent="0.2">
      <c r="A97" s="12"/>
      <c r="B97" s="9"/>
      <c r="C97" s="4" t="s">
        <v>5</v>
      </c>
      <c r="D97" s="4"/>
      <c r="H97" s="20">
        <v>0</v>
      </c>
      <c r="I97" s="20">
        <v>0</v>
      </c>
    </row>
    <row r="98" spans="1:9" outlineLevel="1" x14ac:dyDescent="0.2">
      <c r="A98" s="12"/>
      <c r="B98" s="9"/>
      <c r="C98" s="4" t="s">
        <v>8</v>
      </c>
      <c r="D98" s="4"/>
      <c r="H98" s="20">
        <v>0</v>
      </c>
      <c r="I98" s="20">
        <v>0</v>
      </c>
    </row>
    <row r="99" spans="1:9" outlineLevel="1" x14ac:dyDescent="0.2">
      <c r="A99" s="12"/>
      <c r="B99" s="9"/>
      <c r="C99" s="4" t="s">
        <v>6</v>
      </c>
      <c r="D99" s="4"/>
      <c r="H99" s="20">
        <v>0</v>
      </c>
      <c r="I99" s="20">
        <v>0</v>
      </c>
    </row>
    <row r="100" spans="1:9" outlineLevel="1" x14ac:dyDescent="0.2">
      <c r="A100" s="12"/>
      <c r="B100" s="9"/>
      <c r="C100" s="4" t="s">
        <v>7</v>
      </c>
      <c r="D100" s="4"/>
      <c r="H100" s="32">
        <f>SUM(H101:H105)</f>
        <v>0</v>
      </c>
      <c r="I100" s="32">
        <f>SUM(I101:I105)</f>
        <v>0</v>
      </c>
    </row>
    <row r="101" spans="1:9" outlineLevel="2" x14ac:dyDescent="0.2">
      <c r="A101" s="12"/>
      <c r="B101" s="9"/>
      <c r="C101" s="4"/>
      <c r="D101" s="4" t="s">
        <v>5</v>
      </c>
      <c r="H101" s="20">
        <v>0</v>
      </c>
      <c r="I101" s="20">
        <v>0</v>
      </c>
    </row>
    <row r="102" spans="1:9" outlineLevel="2" x14ac:dyDescent="0.2">
      <c r="A102" s="12"/>
      <c r="B102" s="9"/>
      <c r="C102" s="4"/>
      <c r="D102" s="4" t="s">
        <v>8</v>
      </c>
      <c r="H102" s="20">
        <v>0</v>
      </c>
      <c r="I102" s="20">
        <v>0</v>
      </c>
    </row>
    <row r="103" spans="1:9" outlineLevel="2" x14ac:dyDescent="0.2">
      <c r="A103" s="12"/>
      <c r="B103" s="9"/>
      <c r="C103" s="4"/>
      <c r="D103" s="4" t="s">
        <v>9</v>
      </c>
      <c r="H103" s="20">
        <v>0</v>
      </c>
      <c r="I103" s="20">
        <v>0</v>
      </c>
    </row>
    <row r="104" spans="1:9" outlineLevel="2" x14ac:dyDescent="0.2">
      <c r="A104" s="12"/>
      <c r="B104" s="9"/>
      <c r="C104" s="4"/>
      <c r="D104" s="4" t="s">
        <v>10</v>
      </c>
      <c r="H104" s="20">
        <v>0</v>
      </c>
      <c r="I104" s="20">
        <v>0</v>
      </c>
    </row>
    <row r="105" spans="1:9" outlineLevel="2" x14ac:dyDescent="0.2">
      <c r="A105" s="12"/>
      <c r="B105" s="9"/>
      <c r="C105" s="4"/>
      <c r="D105" s="4" t="s">
        <v>11</v>
      </c>
      <c r="H105" s="20">
        <v>0</v>
      </c>
      <c r="I105" s="20">
        <v>0</v>
      </c>
    </row>
    <row r="106" spans="1:9" outlineLevel="1" x14ac:dyDescent="0.2">
      <c r="A106" s="12"/>
      <c r="B106" s="9"/>
      <c r="C106" s="4" t="s">
        <v>22</v>
      </c>
      <c r="D106" s="4"/>
      <c r="H106" s="20">
        <v>0</v>
      </c>
      <c r="I106" s="20">
        <v>0</v>
      </c>
    </row>
    <row r="107" spans="1:9" outlineLevel="1" x14ac:dyDescent="0.2">
      <c r="A107" s="12"/>
      <c r="B107" s="9"/>
      <c r="C107" s="4" t="s">
        <v>24</v>
      </c>
      <c r="D107" s="4"/>
      <c r="H107" s="20">
        <v>0</v>
      </c>
      <c r="I107" s="20">
        <v>0</v>
      </c>
    </row>
    <row r="108" spans="1:9" outlineLevel="1" x14ac:dyDescent="0.2">
      <c r="A108" s="12"/>
      <c r="B108" s="9"/>
      <c r="C108" s="4" t="s">
        <v>81</v>
      </c>
      <c r="D108" s="4"/>
      <c r="H108" s="32">
        <f>H11*25</f>
        <v>2500</v>
      </c>
      <c r="I108" s="32">
        <f>I11*25</f>
        <v>2500</v>
      </c>
    </row>
    <row r="109" spans="1:9" outlineLevel="1" x14ac:dyDescent="0.2">
      <c r="A109" s="12"/>
      <c r="B109" s="9"/>
      <c r="C109" s="4" t="s">
        <v>82</v>
      </c>
      <c r="D109" s="4"/>
      <c r="H109" s="32">
        <v>500</v>
      </c>
      <c r="I109" s="32">
        <v>501</v>
      </c>
    </row>
    <row r="110" spans="1:9" x14ac:dyDescent="0.2">
      <c r="A110" s="12"/>
      <c r="B110" s="5" t="s">
        <v>12</v>
      </c>
      <c r="C110" s="4"/>
      <c r="D110" s="4"/>
      <c r="H110" s="32">
        <f>SUM(H111,H115)</f>
        <v>0</v>
      </c>
      <c r="I110" s="32">
        <f>SUM(I111,I115)</f>
        <v>0</v>
      </c>
    </row>
    <row r="111" spans="1:9" outlineLevel="1" x14ac:dyDescent="0.2">
      <c r="A111" s="12"/>
      <c r="B111" s="9"/>
      <c r="C111" s="4" t="s">
        <v>13</v>
      </c>
      <c r="D111" s="4"/>
      <c r="H111" s="32">
        <f>SUM(H112:H114)</f>
        <v>0</v>
      </c>
      <c r="I111" s="32">
        <f>SUM(I112:I114)</f>
        <v>0</v>
      </c>
    </row>
    <row r="112" spans="1:9" outlineLevel="2" x14ac:dyDescent="0.2">
      <c r="A112" s="12"/>
      <c r="B112" s="9"/>
      <c r="C112" s="4"/>
      <c r="D112" s="4" t="s">
        <v>19</v>
      </c>
      <c r="H112" s="34">
        <v>0</v>
      </c>
      <c r="I112" s="34">
        <v>0</v>
      </c>
    </row>
    <row r="113" spans="1:9" outlineLevel="2" x14ac:dyDescent="0.2">
      <c r="A113" s="12"/>
      <c r="B113" s="9"/>
      <c r="C113" s="4"/>
      <c r="D113" s="4" t="s">
        <v>8</v>
      </c>
      <c r="H113" s="34">
        <v>0</v>
      </c>
      <c r="I113" s="34">
        <v>0</v>
      </c>
    </row>
    <row r="114" spans="1:9" outlineLevel="2" x14ac:dyDescent="0.2">
      <c r="A114" s="12"/>
      <c r="B114" s="9"/>
      <c r="C114" s="4"/>
      <c r="D114" s="4" t="s">
        <v>38</v>
      </c>
      <c r="H114" s="34">
        <v>0</v>
      </c>
      <c r="I114" s="34">
        <v>0</v>
      </c>
    </row>
    <row r="115" spans="1:9" outlineLevel="1" x14ac:dyDescent="0.2">
      <c r="A115" s="12"/>
      <c r="B115" s="9"/>
      <c r="C115" s="4" t="s">
        <v>37</v>
      </c>
      <c r="D115" s="4"/>
      <c r="H115" s="32">
        <f>SUM(H116:H118)</f>
        <v>0</v>
      </c>
      <c r="I115" s="32">
        <f>SUM(I116:I118)</f>
        <v>0</v>
      </c>
    </row>
    <row r="116" spans="1:9" outlineLevel="2" x14ac:dyDescent="0.2">
      <c r="A116" s="12"/>
      <c r="B116" s="9"/>
      <c r="C116" s="4"/>
      <c r="D116" s="4" t="s">
        <v>39</v>
      </c>
      <c r="H116" s="20">
        <v>0</v>
      </c>
      <c r="I116" s="20">
        <v>0</v>
      </c>
    </row>
    <row r="117" spans="1:9" outlineLevel="2" x14ac:dyDescent="0.2">
      <c r="A117" s="12"/>
      <c r="B117" s="9"/>
      <c r="C117" s="4"/>
      <c r="D117" s="4" t="s">
        <v>40</v>
      </c>
      <c r="H117" s="20">
        <v>0</v>
      </c>
      <c r="I117" s="20">
        <v>0</v>
      </c>
    </row>
    <row r="118" spans="1:9" outlineLevel="2" x14ac:dyDescent="0.2">
      <c r="A118" s="12"/>
      <c r="B118" s="9"/>
      <c r="C118" s="4"/>
      <c r="D118" s="4" t="s">
        <v>85</v>
      </c>
      <c r="H118" s="20">
        <v>0</v>
      </c>
      <c r="I118" s="20">
        <v>0</v>
      </c>
    </row>
    <row r="119" spans="1:9" x14ac:dyDescent="0.2">
      <c r="A119" s="12"/>
      <c r="B119" s="10" t="s">
        <v>65</v>
      </c>
      <c r="C119" s="11"/>
      <c r="D119" s="4"/>
      <c r="H119" s="32">
        <f>SUM(H120:H122)</f>
        <v>0</v>
      </c>
      <c r="I119" s="32">
        <f>SUM(I120:I122)</f>
        <v>0</v>
      </c>
    </row>
    <row r="120" spans="1:9" outlineLevel="1" x14ac:dyDescent="0.2">
      <c r="A120" s="12"/>
      <c r="B120" s="9"/>
      <c r="C120" s="4" t="s">
        <v>66</v>
      </c>
      <c r="D120" s="4"/>
      <c r="H120" s="20">
        <v>0</v>
      </c>
      <c r="I120" s="20">
        <v>0</v>
      </c>
    </row>
    <row r="121" spans="1:9" outlineLevel="1" x14ac:dyDescent="0.2">
      <c r="A121" s="12"/>
      <c r="B121" s="9"/>
      <c r="C121" s="4" t="s">
        <v>67</v>
      </c>
      <c r="D121" s="4"/>
      <c r="H121" s="20">
        <v>0</v>
      </c>
      <c r="I121" s="20">
        <v>0</v>
      </c>
    </row>
    <row r="122" spans="1:9" outlineLevel="1" x14ac:dyDescent="0.2">
      <c r="A122" s="12"/>
      <c r="B122" s="9"/>
      <c r="C122" s="4" t="s">
        <v>68</v>
      </c>
      <c r="D122" s="4"/>
      <c r="H122" s="20">
        <v>0</v>
      </c>
      <c r="I122" s="20">
        <v>0</v>
      </c>
    </row>
    <row r="123" spans="1:9" x14ac:dyDescent="0.2">
      <c r="A123" s="12"/>
      <c r="B123" s="5" t="s">
        <v>14</v>
      </c>
      <c r="C123" s="4"/>
      <c r="D123" s="4"/>
      <c r="H123" s="32">
        <f>SUM(H124,H128,H129,H130)</f>
        <v>0</v>
      </c>
      <c r="I123" s="32">
        <f>SUM(I124,I128,I129,I130)</f>
        <v>0</v>
      </c>
    </row>
    <row r="124" spans="1:9" outlineLevel="1" x14ac:dyDescent="0.2">
      <c r="A124" s="12"/>
      <c r="B124" s="9"/>
      <c r="C124" s="4" t="s">
        <v>51</v>
      </c>
      <c r="D124" s="4"/>
      <c r="H124" s="32">
        <f>SUM(H125:H127)</f>
        <v>0</v>
      </c>
      <c r="I124" s="32">
        <f>SUM(I125:I127)</f>
        <v>0</v>
      </c>
    </row>
    <row r="125" spans="1:9" outlineLevel="2" x14ac:dyDescent="0.2">
      <c r="A125" s="12"/>
      <c r="B125" s="9"/>
      <c r="C125" s="4"/>
      <c r="D125" s="4" t="s">
        <v>20</v>
      </c>
      <c r="H125" s="20">
        <v>0</v>
      </c>
      <c r="I125" s="20">
        <v>0</v>
      </c>
    </row>
    <row r="126" spans="1:9" outlineLevel="2" x14ac:dyDescent="0.2">
      <c r="A126" s="12"/>
      <c r="B126" s="9"/>
      <c r="C126" s="4"/>
      <c r="D126" s="4" t="s">
        <v>69</v>
      </c>
      <c r="H126" s="20">
        <v>0</v>
      </c>
      <c r="I126" s="20">
        <v>0</v>
      </c>
    </row>
    <row r="127" spans="1:9" outlineLevel="2" x14ac:dyDescent="0.2">
      <c r="A127" s="12"/>
      <c r="B127" s="9"/>
      <c r="C127" s="4"/>
      <c r="D127" s="4" t="s">
        <v>70</v>
      </c>
      <c r="H127" s="20">
        <v>0</v>
      </c>
      <c r="I127" s="20">
        <v>0</v>
      </c>
    </row>
    <row r="128" spans="1:9" outlineLevel="1" x14ac:dyDescent="0.2">
      <c r="A128" s="12"/>
      <c r="B128" s="9"/>
      <c r="C128" s="4" t="s">
        <v>21</v>
      </c>
      <c r="D128" s="4"/>
      <c r="H128" s="20">
        <v>0</v>
      </c>
      <c r="I128" s="20">
        <v>0</v>
      </c>
    </row>
    <row r="129" spans="1:9" outlineLevel="1" x14ac:dyDescent="0.2">
      <c r="A129" s="12"/>
      <c r="B129" s="9"/>
      <c r="C129" s="4" t="s">
        <v>42</v>
      </c>
      <c r="D129" s="4"/>
      <c r="H129" s="20">
        <v>0</v>
      </c>
      <c r="I129" s="20">
        <v>0</v>
      </c>
    </row>
    <row r="130" spans="1:9" outlineLevel="1" x14ac:dyDescent="0.2">
      <c r="A130" s="12"/>
      <c r="B130" s="9"/>
      <c r="C130" s="4" t="s">
        <v>84</v>
      </c>
      <c r="D130" s="4"/>
      <c r="H130" s="20">
        <v>0</v>
      </c>
      <c r="I130" s="20">
        <v>0</v>
      </c>
    </row>
    <row r="131" spans="1:9" x14ac:dyDescent="0.2">
      <c r="A131" s="12"/>
      <c r="B131" s="5" t="s">
        <v>15</v>
      </c>
      <c r="C131" s="4"/>
      <c r="D131" s="4"/>
      <c r="H131" s="32">
        <f>SUM(H132,H138,H144)</f>
        <v>0</v>
      </c>
      <c r="I131" s="32">
        <f>SUM(I132,I138,I144)</f>
        <v>0</v>
      </c>
    </row>
    <row r="132" spans="1:9" outlineLevel="1" x14ac:dyDescent="0.2">
      <c r="A132" s="12"/>
      <c r="B132" s="9"/>
      <c r="C132" s="4" t="s">
        <v>44</v>
      </c>
      <c r="D132" s="4"/>
      <c r="H132" s="32">
        <f>SUM(H133:H137)</f>
        <v>0</v>
      </c>
      <c r="I132" s="32">
        <f>SUM(I133:I137)</f>
        <v>0</v>
      </c>
    </row>
    <row r="133" spans="1:9" outlineLevel="2" x14ac:dyDescent="0.2">
      <c r="A133" s="12"/>
      <c r="B133" s="9"/>
      <c r="C133" s="4"/>
      <c r="D133" s="4" t="s">
        <v>19</v>
      </c>
      <c r="H133" s="20">
        <v>0</v>
      </c>
      <c r="I133" s="20">
        <v>0</v>
      </c>
    </row>
    <row r="134" spans="1:9" outlineLevel="2" x14ac:dyDescent="0.2">
      <c r="A134" s="12"/>
      <c r="B134" s="9"/>
      <c r="C134" s="4"/>
      <c r="D134" s="4" t="s">
        <v>9</v>
      </c>
      <c r="H134" s="20">
        <v>0</v>
      </c>
      <c r="I134" s="20">
        <v>0</v>
      </c>
    </row>
    <row r="135" spans="1:9" outlineLevel="2" x14ac:dyDescent="0.2">
      <c r="A135" s="12"/>
      <c r="B135" s="9"/>
      <c r="C135" s="4"/>
      <c r="D135" s="4" t="s">
        <v>45</v>
      </c>
      <c r="H135" s="20">
        <v>0</v>
      </c>
      <c r="I135" s="20">
        <v>0</v>
      </c>
    </row>
    <row r="136" spans="1:9" outlineLevel="2" x14ac:dyDescent="0.2">
      <c r="A136" s="12"/>
      <c r="B136" s="9"/>
      <c r="C136" s="4"/>
      <c r="D136" s="4" t="s">
        <v>20</v>
      </c>
      <c r="H136" s="20">
        <v>0</v>
      </c>
      <c r="I136" s="20">
        <v>0</v>
      </c>
    </row>
    <row r="137" spans="1:9" outlineLevel="2" x14ac:dyDescent="0.2">
      <c r="A137" s="12"/>
      <c r="B137" s="9"/>
      <c r="C137" s="4"/>
      <c r="D137" s="4" t="s">
        <v>41</v>
      </c>
      <c r="H137" s="20">
        <v>0</v>
      </c>
      <c r="I137" s="20">
        <v>0</v>
      </c>
    </row>
    <row r="138" spans="1:9" outlineLevel="1" x14ac:dyDescent="0.2">
      <c r="A138" s="12"/>
      <c r="B138" s="9"/>
      <c r="C138" s="4" t="s">
        <v>63</v>
      </c>
      <c r="D138" s="4"/>
      <c r="H138" s="32">
        <f>SUM(H139:H143)</f>
        <v>0</v>
      </c>
      <c r="I138" s="32">
        <f>SUM(I139:I143)</f>
        <v>0</v>
      </c>
    </row>
    <row r="139" spans="1:9" outlineLevel="2" x14ac:dyDescent="0.2">
      <c r="A139" s="12"/>
      <c r="B139" s="9"/>
      <c r="C139" s="4"/>
      <c r="D139" s="4" t="s">
        <v>19</v>
      </c>
      <c r="H139" s="20">
        <v>0</v>
      </c>
      <c r="I139" s="20">
        <v>0</v>
      </c>
    </row>
    <row r="140" spans="1:9" outlineLevel="2" x14ac:dyDescent="0.2">
      <c r="A140" s="12"/>
      <c r="B140" s="9"/>
      <c r="C140" s="4"/>
      <c r="D140" s="4" t="s">
        <v>9</v>
      </c>
      <c r="H140" s="20">
        <v>0</v>
      </c>
      <c r="I140" s="20">
        <v>0</v>
      </c>
    </row>
    <row r="141" spans="1:9" outlineLevel="2" x14ac:dyDescent="0.2">
      <c r="A141" s="12"/>
      <c r="B141" s="9"/>
      <c r="C141" s="4"/>
      <c r="D141" s="4" t="s">
        <v>45</v>
      </c>
      <c r="H141" s="20">
        <v>0</v>
      </c>
      <c r="I141" s="20">
        <v>0</v>
      </c>
    </row>
    <row r="142" spans="1:9" outlineLevel="2" x14ac:dyDescent="0.2">
      <c r="A142" s="12"/>
      <c r="B142" s="9"/>
      <c r="C142" s="4"/>
      <c r="D142" s="4" t="s">
        <v>20</v>
      </c>
      <c r="H142" s="20">
        <v>0</v>
      </c>
      <c r="I142" s="20">
        <v>0</v>
      </c>
    </row>
    <row r="143" spans="1:9" outlineLevel="2" x14ac:dyDescent="0.2">
      <c r="A143" s="12"/>
      <c r="B143" s="9"/>
      <c r="C143" s="4"/>
      <c r="D143" s="4" t="s">
        <v>41</v>
      </c>
      <c r="H143" s="20">
        <v>0</v>
      </c>
      <c r="I143" s="20">
        <v>0</v>
      </c>
    </row>
    <row r="144" spans="1:9" outlineLevel="1" x14ac:dyDescent="0.2">
      <c r="A144" s="12"/>
      <c r="B144" s="9"/>
      <c r="C144" s="4" t="s">
        <v>71</v>
      </c>
      <c r="D144" s="4"/>
      <c r="H144" s="32">
        <f>SUM(H145:H146)</f>
        <v>0</v>
      </c>
      <c r="I144" s="32">
        <f>SUM(I145:I146)</f>
        <v>0</v>
      </c>
    </row>
    <row r="145" spans="1:9" outlineLevel="2" x14ac:dyDescent="0.2">
      <c r="A145" s="12"/>
      <c r="B145" s="9"/>
      <c r="C145" s="4"/>
      <c r="D145" s="4" t="s">
        <v>8</v>
      </c>
      <c r="H145" s="20">
        <v>0</v>
      </c>
      <c r="I145" s="20">
        <v>0</v>
      </c>
    </row>
    <row r="146" spans="1:9" outlineLevel="2" x14ac:dyDescent="0.2">
      <c r="A146" s="12"/>
      <c r="B146" s="9"/>
      <c r="C146" s="4"/>
      <c r="D146" s="4" t="s">
        <v>72</v>
      </c>
      <c r="H146" s="20">
        <v>0</v>
      </c>
      <c r="I146" s="20">
        <v>0</v>
      </c>
    </row>
    <row r="147" spans="1:9" x14ac:dyDescent="0.2">
      <c r="A147" s="12"/>
      <c r="B147" s="5" t="s">
        <v>16</v>
      </c>
      <c r="C147" s="4"/>
      <c r="D147" s="4"/>
      <c r="H147" s="32">
        <f>SUM(H148:H151)</f>
        <v>0</v>
      </c>
      <c r="I147" s="32">
        <f>SUM(I148:I151)</f>
        <v>0</v>
      </c>
    </row>
    <row r="148" spans="1:9" outlineLevel="1" x14ac:dyDescent="0.2">
      <c r="A148" s="12"/>
      <c r="B148" s="9"/>
      <c r="C148" s="4" t="s">
        <v>17</v>
      </c>
      <c r="D148" s="4"/>
      <c r="H148" s="20">
        <v>0</v>
      </c>
      <c r="I148" s="20">
        <v>0</v>
      </c>
    </row>
    <row r="149" spans="1:9" outlineLevel="1" x14ac:dyDescent="0.2">
      <c r="A149" s="12"/>
      <c r="B149" s="9"/>
      <c r="C149" s="4" t="s">
        <v>18</v>
      </c>
      <c r="D149" s="4"/>
      <c r="H149" s="20">
        <v>0</v>
      </c>
      <c r="I149" s="20">
        <v>0</v>
      </c>
    </row>
    <row r="150" spans="1:9" outlineLevel="1" x14ac:dyDescent="0.2">
      <c r="A150" s="12"/>
      <c r="B150" s="9"/>
      <c r="C150" s="4" t="s">
        <v>9</v>
      </c>
      <c r="D150" s="4"/>
      <c r="H150" s="20">
        <v>0</v>
      </c>
      <c r="I150" s="20">
        <v>0</v>
      </c>
    </row>
    <row r="151" spans="1:9" outlineLevel="1" x14ac:dyDescent="0.2">
      <c r="A151" s="12"/>
      <c r="B151" s="9"/>
      <c r="C151" s="4" t="s">
        <v>6</v>
      </c>
      <c r="D151" s="4"/>
      <c r="H151" s="20">
        <v>0</v>
      </c>
      <c r="I151" s="20">
        <v>0</v>
      </c>
    </row>
    <row r="152" spans="1:9" x14ac:dyDescent="0.2">
      <c r="A152" s="12"/>
      <c r="B152" s="5" t="s">
        <v>55</v>
      </c>
      <c r="C152" s="4"/>
      <c r="D152" s="4"/>
      <c r="H152" s="32">
        <f>SUM(H153:H154)</f>
        <v>0</v>
      </c>
      <c r="I152" s="32">
        <f>SUM(I153:I154)</f>
        <v>0</v>
      </c>
    </row>
    <row r="153" spans="1:9" outlineLevel="1" x14ac:dyDescent="0.2">
      <c r="A153" s="12"/>
      <c r="B153" s="9"/>
      <c r="C153" s="4" t="s">
        <v>23</v>
      </c>
      <c r="D153" s="4"/>
      <c r="H153" s="20">
        <v>0</v>
      </c>
      <c r="I153" s="20">
        <v>0</v>
      </c>
    </row>
    <row r="154" spans="1:9" outlineLevel="1" x14ac:dyDescent="0.2">
      <c r="A154" s="12"/>
      <c r="B154" s="9"/>
      <c r="C154" s="4" t="s">
        <v>56</v>
      </c>
      <c r="D154" s="4"/>
      <c r="H154" s="20">
        <v>0</v>
      </c>
      <c r="I154" s="20">
        <v>0</v>
      </c>
    </row>
    <row r="155" spans="1:9" x14ac:dyDescent="0.2">
      <c r="A155" s="12"/>
      <c r="B155" s="5" t="s">
        <v>64</v>
      </c>
      <c r="C155" s="4"/>
      <c r="D155" s="4"/>
      <c r="H155" s="32">
        <f>SUM(H156:H158)</f>
        <v>0</v>
      </c>
      <c r="I155" s="32">
        <f>SUM(I156:I158)</f>
        <v>0</v>
      </c>
    </row>
    <row r="156" spans="1:9" outlineLevel="1" x14ac:dyDescent="0.2">
      <c r="A156" s="12"/>
      <c r="B156" s="9"/>
      <c r="C156" s="4" t="s">
        <v>74</v>
      </c>
      <c r="D156" s="4"/>
      <c r="H156" s="20">
        <v>0</v>
      </c>
      <c r="I156" s="20">
        <v>0</v>
      </c>
    </row>
    <row r="157" spans="1:9" outlineLevel="1" x14ac:dyDescent="0.2">
      <c r="A157" s="12"/>
      <c r="B157" s="9"/>
      <c r="C157" s="4" t="s">
        <v>15</v>
      </c>
      <c r="D157" s="4"/>
      <c r="H157" s="20">
        <v>0</v>
      </c>
      <c r="I157" s="20">
        <v>0</v>
      </c>
    </row>
    <row r="158" spans="1:9" outlineLevel="1" x14ac:dyDescent="0.2">
      <c r="A158" s="12"/>
      <c r="B158" s="9"/>
      <c r="C158" s="4" t="s">
        <v>43</v>
      </c>
      <c r="D158" s="4"/>
      <c r="H158" s="20">
        <v>0</v>
      </c>
      <c r="I158" s="20">
        <v>0</v>
      </c>
    </row>
    <row r="159" spans="1:9" x14ac:dyDescent="0.2">
      <c r="A159" s="12"/>
      <c r="B159" s="5" t="s">
        <v>86</v>
      </c>
      <c r="C159" s="4"/>
      <c r="D159" s="4"/>
      <c r="H159" s="32">
        <f>SUM(H160:H162)</f>
        <v>0</v>
      </c>
      <c r="I159" s="32">
        <f>SUM(I160:I162)</f>
        <v>0</v>
      </c>
    </row>
    <row r="160" spans="1:9" outlineLevel="1" x14ac:dyDescent="0.2">
      <c r="A160" s="12"/>
      <c r="B160" s="9"/>
      <c r="C160" s="4" t="s">
        <v>23</v>
      </c>
      <c r="D160" s="4"/>
      <c r="H160" s="20">
        <v>0</v>
      </c>
      <c r="I160" s="20">
        <v>0</v>
      </c>
    </row>
    <row r="161" spans="1:9" outlineLevel="1" x14ac:dyDescent="0.2">
      <c r="A161" s="12"/>
      <c r="B161" s="9"/>
      <c r="C161" s="4" t="s">
        <v>6</v>
      </c>
      <c r="D161" s="4"/>
      <c r="H161" s="20">
        <v>0</v>
      </c>
      <c r="I161" s="20">
        <v>0</v>
      </c>
    </row>
    <row r="162" spans="1:9" outlineLevel="1" x14ac:dyDescent="0.2">
      <c r="A162" s="12"/>
      <c r="B162" s="9"/>
      <c r="C162" s="4" t="s">
        <v>43</v>
      </c>
      <c r="D162" s="4"/>
      <c r="H162" s="20">
        <v>0</v>
      </c>
      <c r="I162" s="20">
        <v>0</v>
      </c>
    </row>
    <row r="163" spans="1:9" x14ac:dyDescent="0.2">
      <c r="A163" s="12"/>
      <c r="B163" s="5" t="s">
        <v>54</v>
      </c>
      <c r="C163" s="4"/>
      <c r="D163" s="4"/>
      <c r="H163" s="32">
        <f>SUM(H164:H166)</f>
        <v>0</v>
      </c>
      <c r="I163" s="32">
        <f>SUM(I164:I166)</f>
        <v>0</v>
      </c>
    </row>
    <row r="164" spans="1:9" outlineLevel="1" x14ac:dyDescent="0.2">
      <c r="A164" s="12"/>
      <c r="B164" s="9"/>
      <c r="C164" s="4" t="s">
        <v>78</v>
      </c>
      <c r="D164" s="4"/>
      <c r="H164" s="20">
        <v>0</v>
      </c>
      <c r="I164" s="20">
        <v>0</v>
      </c>
    </row>
    <row r="165" spans="1:9" outlineLevel="1" x14ac:dyDescent="0.2">
      <c r="A165" s="12"/>
      <c r="B165" s="9"/>
      <c r="C165" s="4" t="s">
        <v>79</v>
      </c>
      <c r="D165" s="4"/>
      <c r="H165" s="20">
        <v>0</v>
      </c>
      <c r="I165" s="20">
        <v>0</v>
      </c>
    </row>
    <row r="166" spans="1:9" outlineLevel="1" x14ac:dyDescent="0.2">
      <c r="A166" s="12"/>
      <c r="B166" s="9"/>
      <c r="C166" s="4" t="s">
        <v>45</v>
      </c>
      <c r="D166" s="4"/>
      <c r="H166" s="20">
        <v>0</v>
      </c>
      <c r="I166" s="20">
        <v>0</v>
      </c>
    </row>
    <row r="167" spans="1:9" x14ac:dyDescent="0.2">
      <c r="A167" s="12"/>
      <c r="B167" s="5" t="s">
        <v>25</v>
      </c>
      <c r="C167" s="4"/>
      <c r="D167" s="4"/>
      <c r="H167" s="32">
        <f>SUM(H96,H110,H119,H123,H131,H147,H152,H155,H159,H163)*0.1</f>
        <v>300</v>
      </c>
      <c r="I167" s="32">
        <f>SUM(I96,I110,I119,I123,I131,I147,I152,I155,I159,I163)*0.1</f>
        <v>300.10000000000002</v>
      </c>
    </row>
    <row r="168" spans="1:9" x14ac:dyDescent="0.2">
      <c r="A168" s="12"/>
      <c r="B168" s="11"/>
      <c r="C168" s="11"/>
      <c r="D168" s="11"/>
      <c r="E168" s="12"/>
      <c r="F168" s="12"/>
      <c r="G168" s="12"/>
      <c r="H168" s="12"/>
      <c r="I168" s="12"/>
    </row>
    <row r="169" spans="1:9" x14ac:dyDescent="0.2">
      <c r="A169" s="12"/>
      <c r="B169" s="12"/>
      <c r="C169" s="12"/>
      <c r="D169" s="12"/>
      <c r="E169" s="12"/>
      <c r="F169" s="12"/>
      <c r="G169" s="12"/>
      <c r="H169" s="12"/>
      <c r="I169" s="12"/>
    </row>
    <row r="170" spans="1:9" x14ac:dyDescent="0.2">
      <c r="A170" s="12"/>
      <c r="B170" s="12"/>
      <c r="C170" s="12"/>
      <c r="D170" s="12"/>
      <c r="E170" s="12"/>
      <c r="F170" s="12"/>
      <c r="G170" s="12"/>
      <c r="H170" s="12"/>
      <c r="I170" s="12"/>
    </row>
    <row r="171" spans="1:9" x14ac:dyDescent="0.2">
      <c r="A171" s="12"/>
      <c r="B171" s="12"/>
      <c r="C171" s="12"/>
      <c r="D171" s="12"/>
      <c r="E171" s="12"/>
      <c r="F171" s="12"/>
      <c r="G171" s="12"/>
      <c r="H171" s="12"/>
      <c r="I171" s="12"/>
    </row>
    <row r="172" spans="1:9" x14ac:dyDescent="0.2">
      <c r="A172" s="12"/>
      <c r="B172" s="12"/>
      <c r="C172" s="12"/>
      <c r="D172" s="12"/>
      <c r="E172" s="12"/>
      <c r="F172" s="12"/>
      <c r="G172" s="12"/>
      <c r="H172" s="12"/>
      <c r="I172" s="12"/>
    </row>
    <row r="173" spans="1:9" x14ac:dyDescent="0.2">
      <c r="A173" s="12"/>
      <c r="B173" s="12"/>
      <c r="C173" s="12"/>
      <c r="D173" s="12"/>
      <c r="E173" s="12"/>
      <c r="F173" s="12"/>
      <c r="G173" s="12"/>
      <c r="H173" s="12"/>
      <c r="I173" s="12"/>
    </row>
    <row r="174" spans="1:9" x14ac:dyDescent="0.2">
      <c r="A174" s="12"/>
      <c r="B174" s="12"/>
      <c r="C174" s="12"/>
      <c r="D174" s="12"/>
      <c r="E174" s="12"/>
      <c r="F174" s="12"/>
      <c r="G174" s="12"/>
      <c r="H174" s="12"/>
      <c r="I174" s="12"/>
    </row>
    <row r="175" spans="1:9" x14ac:dyDescent="0.2">
      <c r="A175" s="12"/>
      <c r="B175" s="12"/>
      <c r="C175" s="12"/>
      <c r="D175" s="12"/>
      <c r="E175" s="12"/>
      <c r="F175" s="12"/>
      <c r="G175" s="12"/>
      <c r="H175" s="12"/>
      <c r="I175" s="12"/>
    </row>
    <row r="176" spans="1:9" x14ac:dyDescent="0.2">
      <c r="A176" s="12"/>
      <c r="B176" s="12"/>
      <c r="C176" s="12"/>
      <c r="D176" s="12"/>
      <c r="E176" s="12"/>
      <c r="F176" s="12"/>
      <c r="G176" s="12"/>
      <c r="H176" s="12"/>
      <c r="I176" s="12"/>
    </row>
    <row r="177" spans="1:9" x14ac:dyDescent="0.2">
      <c r="A177" s="12"/>
      <c r="B177" s="12"/>
      <c r="C177" s="12"/>
      <c r="D177" s="12"/>
      <c r="E177" s="12"/>
      <c r="F177" s="12"/>
      <c r="G177" s="12"/>
      <c r="H177" s="12"/>
      <c r="I177" s="12"/>
    </row>
    <row r="178" spans="1:9" x14ac:dyDescent="0.2">
      <c r="A178" s="12"/>
      <c r="B178" s="12"/>
      <c r="C178" s="12"/>
      <c r="D178" s="12"/>
      <c r="E178" s="12"/>
      <c r="F178" s="12"/>
      <c r="G178" s="12"/>
      <c r="H178" s="12"/>
      <c r="I178" s="12"/>
    </row>
    <row r="179" spans="1:9" x14ac:dyDescent="0.2">
      <c r="A179" s="12"/>
      <c r="B179" s="12"/>
      <c r="C179" s="12"/>
      <c r="D179" s="12"/>
      <c r="E179" s="12"/>
      <c r="F179" s="12"/>
      <c r="G179" s="12"/>
      <c r="H179" s="12"/>
      <c r="I179" s="12"/>
    </row>
    <row r="180" spans="1:9" x14ac:dyDescent="0.2">
      <c r="A180" s="12"/>
      <c r="B180" s="12"/>
      <c r="C180" s="12"/>
      <c r="D180" s="12"/>
      <c r="E180" s="12"/>
      <c r="F180" s="12"/>
      <c r="G180" s="12"/>
      <c r="H180" s="12"/>
      <c r="I180" s="12"/>
    </row>
    <row r="181" spans="1:9" x14ac:dyDescent="0.2">
      <c r="A181" s="12"/>
      <c r="B181" s="12"/>
      <c r="C181" s="12"/>
      <c r="D181" s="12"/>
      <c r="E181" s="12"/>
      <c r="F181" s="12"/>
      <c r="G181" s="12"/>
      <c r="H181" s="12"/>
      <c r="I181" s="12"/>
    </row>
    <row r="182" spans="1:9" x14ac:dyDescent="0.2">
      <c r="A182" s="12"/>
      <c r="B182" s="12"/>
      <c r="C182" s="12"/>
      <c r="D182" s="12"/>
      <c r="E182" s="12"/>
      <c r="F182" s="12"/>
      <c r="G182" s="12"/>
      <c r="H182" s="12"/>
      <c r="I182" s="12"/>
    </row>
    <row r="183" spans="1:9" x14ac:dyDescent="0.2">
      <c r="A183" s="12"/>
      <c r="B183" s="12"/>
      <c r="C183" s="12"/>
      <c r="D183" s="12"/>
      <c r="E183" s="12"/>
      <c r="F183" s="12"/>
      <c r="G183" s="12"/>
      <c r="H183" s="12"/>
      <c r="I183" s="12"/>
    </row>
    <row r="184" spans="1:9" x14ac:dyDescent="0.2">
      <c r="A184" s="12"/>
      <c r="B184" s="12"/>
      <c r="C184" s="12"/>
      <c r="D184" s="12"/>
      <c r="E184" s="12"/>
      <c r="F184" s="12"/>
      <c r="G184" s="12"/>
      <c r="H184" s="12"/>
      <c r="I184" s="12"/>
    </row>
    <row r="185" spans="1:9" x14ac:dyDescent="0.2">
      <c r="A185" s="12"/>
      <c r="B185" s="12"/>
      <c r="C185" s="12"/>
      <c r="D185" s="12"/>
      <c r="E185" s="12"/>
      <c r="F185" s="12"/>
      <c r="G185" s="12"/>
      <c r="H185" s="12"/>
      <c r="I185" s="12"/>
    </row>
    <row r="186" spans="1:9" x14ac:dyDescent="0.2">
      <c r="A186" s="12"/>
      <c r="B186" s="12"/>
      <c r="C186" s="12"/>
      <c r="D186" s="12"/>
      <c r="E186" s="12"/>
      <c r="F186" s="12"/>
      <c r="G186" s="12"/>
      <c r="H186" s="12"/>
      <c r="I186" s="12"/>
    </row>
    <row r="187" spans="1:9" x14ac:dyDescent="0.2">
      <c r="A187" s="12"/>
      <c r="B187" s="12"/>
      <c r="C187" s="12"/>
      <c r="D187" s="12"/>
      <c r="E187" s="12"/>
      <c r="F187" s="12"/>
      <c r="G187" s="12"/>
      <c r="H187" s="12"/>
      <c r="I187" s="12"/>
    </row>
    <row r="188" spans="1:9" x14ac:dyDescent="0.2">
      <c r="A188" s="12"/>
      <c r="B188" s="12"/>
      <c r="C188" s="12"/>
      <c r="D188" s="12"/>
      <c r="E188" s="12"/>
      <c r="F188" s="12"/>
      <c r="G188" s="12"/>
      <c r="H188" s="12"/>
      <c r="I188" s="12"/>
    </row>
    <row r="189" spans="1:9" x14ac:dyDescent="0.2">
      <c r="A189" s="12"/>
      <c r="B189" s="12"/>
      <c r="C189" s="12"/>
      <c r="D189" s="12"/>
      <c r="E189" s="12"/>
      <c r="F189" s="12"/>
      <c r="G189" s="12"/>
      <c r="H189" s="12"/>
      <c r="I189" s="12"/>
    </row>
    <row r="190" spans="1:9" x14ac:dyDescent="0.2">
      <c r="A190" s="12"/>
      <c r="B190" s="12"/>
      <c r="C190" s="12"/>
      <c r="D190" s="12"/>
      <c r="E190" s="12"/>
      <c r="F190" s="12"/>
      <c r="G190" s="12"/>
      <c r="H190" s="12"/>
      <c r="I190" s="12"/>
    </row>
    <row r="191" spans="1:9" x14ac:dyDescent="0.2">
      <c r="A191" s="12"/>
      <c r="B191" s="12"/>
      <c r="C191" s="12"/>
      <c r="D191" s="12"/>
      <c r="E191" s="12"/>
      <c r="F191" s="12"/>
      <c r="G191" s="12"/>
      <c r="H191" s="12"/>
      <c r="I191" s="12"/>
    </row>
    <row r="192" spans="1:9" x14ac:dyDescent="0.2">
      <c r="A192" s="12"/>
      <c r="B192" s="12"/>
      <c r="C192" s="12"/>
      <c r="D192" s="12"/>
      <c r="E192" s="12"/>
      <c r="F192" s="12"/>
      <c r="G192" s="12"/>
      <c r="H192" s="12"/>
      <c r="I192" s="12"/>
    </row>
    <row r="193" spans="1:9" x14ac:dyDescent="0.2">
      <c r="A193" s="12"/>
      <c r="B193" s="12"/>
      <c r="C193" s="12"/>
      <c r="D193" s="12"/>
      <c r="E193" s="12"/>
      <c r="F193" s="12"/>
      <c r="G193" s="12"/>
      <c r="H193" s="12"/>
      <c r="I193" s="12"/>
    </row>
    <row r="194" spans="1:9" x14ac:dyDescent="0.2">
      <c r="A194" s="12"/>
      <c r="B194" s="12"/>
      <c r="C194" s="12"/>
      <c r="D194" s="12"/>
      <c r="E194" s="12"/>
      <c r="F194" s="12"/>
      <c r="G194" s="12"/>
      <c r="H194" s="12"/>
      <c r="I194" s="12"/>
    </row>
    <row r="195" spans="1:9" x14ac:dyDescent="0.2">
      <c r="A195" s="12"/>
      <c r="B195" s="12"/>
      <c r="C195" s="12"/>
      <c r="D195" s="12"/>
      <c r="E195" s="12"/>
      <c r="F195" s="12"/>
      <c r="G195" s="12"/>
      <c r="H195" s="12"/>
      <c r="I195" s="12"/>
    </row>
    <row r="196" spans="1:9" x14ac:dyDescent="0.2">
      <c r="A196" s="12"/>
      <c r="B196" s="12"/>
      <c r="C196" s="12"/>
      <c r="D196" s="12"/>
      <c r="E196" s="12"/>
      <c r="F196" s="12"/>
      <c r="G196" s="12"/>
      <c r="H196" s="12"/>
      <c r="I196" s="12"/>
    </row>
    <row r="197" spans="1:9" x14ac:dyDescent="0.2">
      <c r="A197" s="12"/>
      <c r="B197" s="12"/>
      <c r="C197" s="12"/>
      <c r="D197" s="12"/>
      <c r="E197" s="12"/>
      <c r="F197" s="12"/>
      <c r="G197" s="12"/>
      <c r="H197" s="12"/>
      <c r="I197" s="12"/>
    </row>
    <row r="198" spans="1:9" x14ac:dyDescent="0.2">
      <c r="A198" s="12"/>
      <c r="B198" s="12"/>
      <c r="C198" s="12"/>
      <c r="D198" s="12"/>
      <c r="E198" s="12"/>
      <c r="F198" s="12"/>
      <c r="G198" s="12"/>
      <c r="H198" s="12"/>
      <c r="I198" s="12"/>
    </row>
    <row r="199" spans="1:9" x14ac:dyDescent="0.2">
      <c r="A199" s="12"/>
      <c r="B199" s="12"/>
      <c r="C199" s="12"/>
      <c r="D199" s="12"/>
      <c r="E199" s="12"/>
      <c r="F199" s="12"/>
      <c r="G199" s="12"/>
      <c r="H199" s="12"/>
      <c r="I199" s="12"/>
    </row>
    <row r="200" spans="1:9" x14ac:dyDescent="0.2">
      <c r="A200" s="12"/>
      <c r="B200" s="12"/>
      <c r="C200" s="12"/>
      <c r="D200" s="12"/>
      <c r="E200" s="12"/>
      <c r="F200" s="12"/>
      <c r="G200" s="12"/>
      <c r="H200" s="12"/>
      <c r="I200" s="12"/>
    </row>
    <row r="201" spans="1:9" x14ac:dyDescent="0.2">
      <c r="A201" s="12"/>
      <c r="B201" s="12"/>
      <c r="C201" s="12"/>
      <c r="D201" s="12"/>
      <c r="E201" s="12"/>
      <c r="F201" s="12"/>
      <c r="G201" s="12"/>
      <c r="H201" s="12"/>
      <c r="I201" s="12"/>
    </row>
    <row r="202" spans="1:9" x14ac:dyDescent="0.2">
      <c r="A202" s="12"/>
      <c r="B202" s="12"/>
      <c r="C202" s="12"/>
      <c r="D202" s="12"/>
      <c r="E202" s="12"/>
      <c r="F202" s="12"/>
      <c r="G202" s="12"/>
      <c r="H202" s="12"/>
      <c r="I202" s="12"/>
    </row>
    <row r="203" spans="1:9" x14ac:dyDescent="0.2">
      <c r="A203" s="12"/>
      <c r="B203" s="12"/>
      <c r="C203" s="12"/>
      <c r="D203" s="12"/>
      <c r="E203" s="12"/>
      <c r="F203" s="12"/>
      <c r="G203" s="12"/>
      <c r="H203" s="12"/>
      <c r="I203" s="12"/>
    </row>
    <row r="204" spans="1:9" x14ac:dyDescent="0.2">
      <c r="A204" s="12"/>
      <c r="B204" s="12"/>
      <c r="C204" s="12"/>
      <c r="D204" s="12"/>
      <c r="E204" s="12"/>
      <c r="F204" s="12"/>
      <c r="G204" s="12"/>
      <c r="H204" s="12"/>
      <c r="I204" s="12"/>
    </row>
    <row r="205" spans="1:9" x14ac:dyDescent="0.2">
      <c r="A205" s="12"/>
      <c r="B205" s="12"/>
      <c r="C205" s="12"/>
      <c r="D205" s="12"/>
      <c r="E205" s="12"/>
      <c r="F205" s="12"/>
      <c r="G205" s="12"/>
      <c r="H205" s="12"/>
      <c r="I205" s="12"/>
    </row>
    <row r="206" spans="1:9" x14ac:dyDescent="0.2">
      <c r="A206" s="12"/>
      <c r="B206" s="12"/>
      <c r="C206" s="12"/>
      <c r="D206" s="12"/>
      <c r="E206" s="12"/>
      <c r="F206" s="12"/>
      <c r="G206" s="12"/>
      <c r="H206" s="12"/>
      <c r="I206" s="12"/>
    </row>
    <row r="207" spans="1:9" x14ac:dyDescent="0.2">
      <c r="A207" s="12"/>
      <c r="B207" s="12"/>
      <c r="C207" s="12"/>
      <c r="D207" s="12"/>
      <c r="E207" s="12"/>
      <c r="F207" s="12"/>
      <c r="G207" s="12"/>
      <c r="H207" s="12"/>
      <c r="I207" s="12"/>
    </row>
    <row r="208" spans="1:9" x14ac:dyDescent="0.2">
      <c r="A208" s="12"/>
      <c r="B208" s="12"/>
      <c r="C208" s="12"/>
      <c r="D208" s="12"/>
      <c r="E208" s="12"/>
      <c r="F208" s="12"/>
      <c r="G208" s="12"/>
      <c r="H208" s="12"/>
      <c r="I208" s="12"/>
    </row>
    <row r="209" spans="1:9" x14ac:dyDescent="0.2">
      <c r="A209" s="12"/>
      <c r="B209" s="12"/>
      <c r="C209" s="12"/>
      <c r="D209" s="12"/>
      <c r="E209" s="12"/>
      <c r="F209" s="12"/>
      <c r="G209" s="12"/>
      <c r="H209" s="12"/>
      <c r="I209" s="12"/>
    </row>
    <row r="210" spans="1:9" x14ac:dyDescent="0.2">
      <c r="A210" s="12"/>
      <c r="B210" s="12"/>
      <c r="C210" s="12"/>
      <c r="D210" s="12"/>
      <c r="E210" s="12"/>
      <c r="F210" s="12"/>
      <c r="G210" s="12"/>
      <c r="H210" s="12"/>
      <c r="I210" s="12"/>
    </row>
    <row r="211" spans="1:9" x14ac:dyDescent="0.2">
      <c r="A211" s="12"/>
      <c r="B211" s="12"/>
      <c r="C211" s="12"/>
      <c r="D211" s="12"/>
      <c r="E211" s="12"/>
      <c r="F211" s="12"/>
      <c r="G211" s="12"/>
      <c r="H211" s="12"/>
      <c r="I211" s="12"/>
    </row>
    <row r="212" spans="1:9" x14ac:dyDescent="0.2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x14ac:dyDescent="0.2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x14ac:dyDescent="0.2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x14ac:dyDescent="0.2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x14ac:dyDescent="0.2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x14ac:dyDescent="0.2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x14ac:dyDescent="0.2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x14ac:dyDescent="0.2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x14ac:dyDescent="0.2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x14ac:dyDescent="0.2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x14ac:dyDescent="0.2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x14ac:dyDescent="0.2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x14ac:dyDescent="0.2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x14ac:dyDescent="0.2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x14ac:dyDescent="0.2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x14ac:dyDescent="0.2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2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x14ac:dyDescent="0.2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x14ac:dyDescent="0.2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x14ac:dyDescent="0.2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x14ac:dyDescent="0.2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x14ac:dyDescent="0.2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x14ac:dyDescent="0.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x14ac:dyDescent="0.2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x14ac:dyDescent="0.2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x14ac:dyDescent="0.2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x14ac:dyDescent="0.2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x14ac:dyDescent="0.2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x14ac:dyDescent="0.2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x14ac:dyDescent="0.2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x14ac:dyDescent="0.2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x14ac:dyDescent="0.2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x14ac:dyDescent="0.2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x14ac:dyDescent="0.2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x14ac:dyDescent="0.2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x14ac:dyDescent="0.2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x14ac:dyDescent="0.2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x14ac:dyDescent="0.2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x14ac:dyDescent="0.2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x14ac:dyDescent="0.2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2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x14ac:dyDescent="0.2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x14ac:dyDescent="0.2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x14ac:dyDescent="0.2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x14ac:dyDescent="0.2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x14ac:dyDescent="0.2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x14ac:dyDescent="0.2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x14ac:dyDescent="0.2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x14ac:dyDescent="0.2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x14ac:dyDescent="0.2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x14ac:dyDescent="0.2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x14ac:dyDescent="0.2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x14ac:dyDescent="0.2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x14ac:dyDescent="0.2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x14ac:dyDescent="0.2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x14ac:dyDescent="0.2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x14ac:dyDescent="0.2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x14ac:dyDescent="0.2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">
      <c r="A312" s="12"/>
      <c r="B312" s="12"/>
      <c r="C312" s="12"/>
      <c r="D312" s="12"/>
      <c r="E312" s="12"/>
      <c r="F312" s="12"/>
      <c r="G312" s="12"/>
      <c r="H312" s="12"/>
      <c r="I312" s="12"/>
    </row>
  </sheetData>
  <mergeCells count="1">
    <mergeCell ref="B2:F3"/>
  </mergeCells>
  <phoneticPr fontId="0" type="noConversion"/>
  <pageMargins left="0.75" right="0.75" top="1" bottom="1" header="0.5" footer="0.5"/>
  <pageSetup paperSize="9" orientation="landscape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Budget</vt:lpstr>
      <vt:lpstr>Budget!Afdrukbereik</vt:lpstr>
    </vt:vector>
  </TitlesOfParts>
  <Company>SmithKline Beecham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cra2</dc:creator>
  <cp:lastModifiedBy>stefan allacker</cp:lastModifiedBy>
  <cp:lastPrinted>2003-05-06T13:58:55Z</cp:lastPrinted>
  <dcterms:created xsi:type="dcterms:W3CDTF">2001-03-06T16:44:08Z</dcterms:created>
  <dcterms:modified xsi:type="dcterms:W3CDTF">2021-01-25T11:10:25Z</dcterms:modified>
</cp:coreProperties>
</file>